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Individuální dotace 2023\Nadační fond Pavla Novotného\"/>
    </mc:Choice>
  </mc:AlternateContent>
  <xr:revisionPtr revIDLastSave="0" documentId="13_ncr:1_{01AED53D-6321-4EA2-8811-692C9FF8F1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D20" i="1"/>
  <c r="D11" i="1"/>
</calcChain>
</file>

<file path=xl/sharedStrings.xml><?xml version="1.0" encoding="utf-8"?>
<sst xmlns="http://schemas.openxmlformats.org/spreadsheetml/2006/main" count="169" uniqueCount="76">
  <si>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</si>
  <si>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</si>
  <si>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</si>
  <si>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</si>
  <si>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</si>
  <si>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</si>
  <si>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2022</t>
  </si>
  <si>
    <t>2023</t>
  </si>
  <si>
    <t>Odbor sociálních věcí</t>
  </si>
  <si>
    <t>Individuální dotace v odvětví sociálních věcí na rok 2023</t>
  </si>
  <si>
    <t>2021</t>
  </si>
  <si>
    <t>2022_Podpora projektů soc. prevence a soc. začleňování s reg. působností v MSK - jednoleté (1510)</t>
  </si>
  <si>
    <t>DP 2023-Program realizace specifických aktivit Moravskoslezského krajského plánu vyrovnávání příleži</t>
  </si>
  <si>
    <t>DP 2022 - Program na podporu financování soc. služeb včetně protidrogové politiky kraje</t>
  </si>
  <si>
    <t>DP 2023 - Program na podporu financování běžných výdajů souvisejících s poskytováním sociálních služ</t>
  </si>
  <si>
    <t>Program podpory činností v oblasti rodinné politiky, sociálně právní ochrany dětí  na rok 2021</t>
  </si>
  <si>
    <t>DP_2022_Program podpory činností v oblasti rodinné politiky, sociálně právní ochrany dětí</t>
  </si>
  <si>
    <t>DP_2023_Program podpory činností v oblasti rodinné politiky</t>
  </si>
  <si>
    <t>Celkem</t>
  </si>
  <si>
    <r>
      <t xml:space="preserve">Přehled žádostí o veřejnou finanční podporu z rozpočtu kraje (v Kč)
</t>
    </r>
    <r>
      <rPr>
        <sz val="16"/>
        <color rgb="FF084686"/>
        <rFont val="Tahoma"/>
        <family val="2"/>
        <charset val="238"/>
      </rPr>
      <t>Nadační fond Pavla Novotného</t>
    </r>
  </si>
  <si>
    <t>Dobrovolnictví a Centrum Života v roce 2021</t>
  </si>
  <si>
    <t>Odbor zdravotnictví</t>
  </si>
  <si>
    <t>Individuální dotace v odvětví zdravotnictví v roce 2021</t>
  </si>
  <si>
    <t>Podpora při zaměstnání zdravotně znevýhodněných osob v roce 2021</t>
  </si>
  <si>
    <t>Podpora projektů sociální prevence a sociálního začleňování s regionální působností v MSK (1510)</t>
  </si>
  <si>
    <t>Dobrovolnictví a Centrum Života v roce 2022</t>
  </si>
  <si>
    <t>Individuální dotace v odvětví zdravotnictví pro rok 2022</t>
  </si>
  <si>
    <t>Podpora při zaměstnání zdravotně znevýhodněných osob v roce 2022</t>
  </si>
  <si>
    <t>Dobrovolnictví a centrum života v roce 2023</t>
  </si>
  <si>
    <t>Individuální dotace v odvětví zdravotnictví pro rok 2023</t>
  </si>
  <si>
    <t>Podpora při zaměstnání zdravotně znevýhodněných osob v roce 2023</t>
  </si>
  <si>
    <t>individuální dotace v odvětví sociálních věcí pro rok 2023</t>
  </si>
  <si>
    <t>Naše krev, náš kraj</t>
  </si>
  <si>
    <t>Tyfloservis, o.p.s.</t>
  </si>
  <si>
    <t>PSDP 2/21 Podpora sociálních služeb zařazených v Krajské síti sociálních služeb s nadregionální a celostátní působností (se statusem „optimální“)</t>
  </si>
  <si>
    <t>DP 2021 - Program na podporu financování běžných výdajů</t>
  </si>
  <si>
    <t>Finanční zajištění nákupu pomůcek a PC pro krajské ambulantní středisko</t>
  </si>
  <si>
    <t>DP 2022 - Program na podporu zvýšení kvality sociálních služeb poskytovaných v MSK na rok 2022</t>
  </si>
  <si>
    <t>PSDP 2/22 Podpora sociálních služeb zařazených v Krajské síti sociálních služeb s nadregionální a celostátní působností (status zařazení do sítě „optimální“)</t>
  </si>
  <si>
    <t>PSDP 2/23 Podpora sociálních služeb zařazených v Krajské síti sociálních služeb s nadregionální a celostátní působností (status zařazení do sítě „optimální“)</t>
  </si>
  <si>
    <t>Sociální rehabilitace nevidomých a slabozrakých osob na území Moravskoslezského kraje</t>
  </si>
  <si>
    <t xml:space="preserve">Individuální dotace v odvětví sociálncíh věcí </t>
  </si>
  <si>
    <t>ADRA, o.p.s.</t>
  </si>
  <si>
    <t>Dobrovolníci ADRA na Frýdecko-Místecku, Třinecku a Novojičínsku v roce 2021</t>
  </si>
  <si>
    <t>Dobrovolníci ADRA v okrese Karviná v roce 2021</t>
  </si>
  <si>
    <t>Rozvoj a realizace dobrovolnictví v Ostravě a okolí</t>
  </si>
  <si>
    <t>Regionální dobrovolnické centrum MSK</t>
  </si>
  <si>
    <t>2021_2022_Ostatní individuální dotace v odvětví sociálních věcí na rok 2021 (1858)</t>
  </si>
  <si>
    <t>Dobrovolníci ADRA na Frýdecko-Místecku, Třinecku a Novojičínsku v roce 2022</t>
  </si>
  <si>
    <t>Dobrovolníci ADRA v okrese Karviná v roce 2022</t>
  </si>
  <si>
    <t>ID_2022_2023_Podpora integrace etnických menšin_akce 1503</t>
  </si>
  <si>
    <t>Finanční dar pro ADRA - Osdtrava o.p.s.</t>
  </si>
  <si>
    <t>Odbor kancelář hejtmana</t>
  </si>
  <si>
    <t>Pomoc Ukrajině</t>
  </si>
  <si>
    <t>Finanční podpora ADRA, o.p.s. - Ostrava</t>
  </si>
  <si>
    <t>Dobrovolníci ADRA v okrese Karviná v roce 2023</t>
  </si>
  <si>
    <t>Dobrovolníci u rodin s dětmi a osob se zdravotním postižením na Frýdecko-Místecku, Třinecku a Novojičínsku v roce 2023</t>
  </si>
  <si>
    <t>Dobrovolnictví v Ostravě a okolí u seniorů v přirozeném prostředí a v sociálních službách</t>
  </si>
  <si>
    <t>DP_2023_Program na podporu zdravého stárnutí v MSK na rok 2023</t>
  </si>
  <si>
    <t>peněžitý humanitární dar oblastem postiženým zemětřesením v Turecku a sýrii 6.2.2023</t>
  </si>
  <si>
    <t>Finanční podpora postiženým živelními pohromami (akce 147)</t>
  </si>
  <si>
    <t>Poskytnutí finanční podpory se zajištěním činností dobrovolnického centra v Ostravě</t>
  </si>
  <si>
    <t>Příměstský tábor pro děti s poruchou autistického spektra</t>
  </si>
  <si>
    <t>Rozvoj a realizace dobrovolnictví v Ostravě a okolí u rodin s dětmi a u osob se zdravotním postižením do 60 let</t>
  </si>
  <si>
    <t>Zabezpečení akceschopnosti jednotky sboru dobrovolných hasičů.</t>
  </si>
  <si>
    <t>Příspěvekobcím na financování potřeb JSDH (ÚZ - 211)</t>
  </si>
  <si>
    <t>Modernizace veřejného osvětlení v obci Hrabyně</t>
  </si>
  <si>
    <t>Odbor regionálního rozvoje a cestovního ruchu</t>
  </si>
  <si>
    <t>Podpora obnovy a rozvoje venkova Moravskoslezského kraje 2021</t>
  </si>
  <si>
    <t>Obec Hrabyně</t>
  </si>
  <si>
    <t>Příspěvek obcím na financování potřeb JSDHO (akce 128)</t>
  </si>
  <si>
    <t>Zabezpečení akcesschopmosti JSDH.</t>
  </si>
  <si>
    <t>Příspěvek obcím na financování potřeb JSDH (ÚZ 211)</t>
  </si>
  <si>
    <t>Zabezpečení akceschopnosti jednotky sboru dobrovolných hasičů obce</t>
  </si>
  <si>
    <t>Příspěvek obcím na financování potřeb JSDH (ÚZ 811)</t>
  </si>
  <si>
    <t>Návratná finanční výpomoc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</si>
</sst>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b/>
      <sz val="16"/>
      <color rgb="FF084686"/>
      <name val="Tahoma"/>
      <family val="2"/>
      <charset val="238"/>
    </font>
    <font>
      <sz val="16"/>
      <color rgb="FF084686"/>
      <name val="Tahoma"/>
      <family val="2"/>
      <charset val="238"/>
    </font>
    <font>
      <sz val="16"/>
      <name val="Calibri"/>
      <family val="2"/>
      <charset val="238"/>
    </font>
    <font>
      <b/>
      <sz val="9"/>
      <color rgb="FFFFFFFF"/>
      <name val="Tahoma"/>
      <family val="2"/>
      <charset val="238"/>
    </font>
    <font>
      <b/>
      <sz val="10"/>
      <color rgb="FF333333"/>
      <name val="Tahoma"/>
      <family val="2"/>
      <charset val="238"/>
    </font>
    <font>
      <sz val="9"/>
      <color rgb="FF333333"/>
      <name val="Tahoma"/>
      <family val="2"/>
      <charset val="238"/>
    </font>
    <font>
      <b/>
      <sz val="9"/>
      <color rgb="FF333333"/>
      <name val="Tahoma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1" fillId="0" borderId="0" xfId="0" applyFont="1"/>
    <xf numFmtId="0" fontId="7" fillId="2" borderId="1" xfId="1" applyFont="1" applyFill="1" applyBorder="1" applyAlignment="1">
      <alignment horizontal="center" vertical="center" wrapText="1" readingOrder="1"/>
    </xf>
    <xf numFmtId="0" fontId="7" fillId="2" borderId="1" xfId="1" applyFont="1" applyFill="1" applyBorder="1" applyAlignment="1">
      <alignment horizontal="left" vertical="center" wrapText="1" readingOrder="1"/>
    </xf>
    <xf numFmtId="0" fontId="2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left" vertical="center" wrapText="1" readingOrder="1"/>
    </xf>
    <xf numFmtId="164" fontId="2" fillId="0" borderId="0" xfId="1" applyNumberFormat="1" applyFont="1" applyAlignment="1">
      <alignment horizontal="center" vertical="center" wrapText="1" readingOrder="1"/>
    </xf>
    <xf numFmtId="164" fontId="8" fillId="0" borderId="0" xfId="1" applyNumberFormat="1" applyFont="1" applyAlignment="1">
      <alignment horizontal="center" vertical="center" wrapText="1" readingOrder="1"/>
    </xf>
    <xf numFmtId="0" fontId="2" fillId="0" borderId="0" xfId="1" applyFont="1" applyAlignment="1">
      <alignment horizontal="left" vertical="center" wrapText="1" readingOrder="1"/>
    </xf>
    <xf numFmtId="0" fontId="9" fillId="0" borderId="1" xfId="1" applyFont="1" applyBorder="1" applyAlignment="1">
      <alignment horizontal="center" vertical="center" wrapText="1" readingOrder="1"/>
    </xf>
    <xf numFmtId="0" fontId="9" fillId="0" borderId="1" xfId="1" applyFont="1" applyBorder="1" applyAlignment="1">
      <alignment horizontal="left" vertical="center" wrapText="1" readingOrder="1"/>
    </xf>
    <xf numFmtId="164" fontId="9" fillId="0" borderId="1" xfId="1" applyNumberFormat="1" applyFont="1" applyBorder="1" applyAlignment="1">
      <alignment horizontal="center" vertical="center" wrapText="1" readingOrder="1"/>
    </xf>
    <xf numFmtId="0" fontId="10" fillId="0" borderId="1" xfId="1" applyFont="1" applyBorder="1" applyAlignment="1">
      <alignment horizontal="left" vertical="center" wrapText="1" readingOrder="1"/>
    </xf>
    <xf numFmtId="164" fontId="10" fillId="0" borderId="1" xfId="1" applyNumberFormat="1" applyFont="1" applyBorder="1" applyAlignment="1">
      <alignment horizontal="center" vertical="center" wrapText="1" readingOrder="1"/>
    </xf>
    <xf numFmtId="0" fontId="2" fillId="0" borderId="1" xfId="1" applyFont="1" applyBorder="1" applyAlignment="1">
      <alignment horizontal="center" vertical="center" wrapText="1" readingOrder="1"/>
    </xf>
    <xf numFmtId="164" fontId="2" fillId="0" borderId="1" xfId="1" applyNumberFormat="1" applyFont="1" applyBorder="1" applyAlignment="1">
      <alignment horizontal="center" vertical="center" wrapText="1" readingOrder="1"/>
    </xf>
    <xf numFmtId="0" fontId="11" fillId="0" borderId="1" xfId="0" applyFont="1" applyBorder="1"/>
    <xf numFmtId="164" fontId="8" fillId="0" borderId="1" xfId="1" applyNumberFormat="1" applyFont="1" applyBorder="1" applyAlignment="1">
      <alignment horizontal="center" vertical="center" wrapText="1" readingOrder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9" fillId="0" borderId="0" xfId="1" applyFont="1" applyAlignment="1">
      <alignment horizontal="center" vertical="center" wrapText="1" readingOrder="1"/>
    </xf>
    <xf numFmtId="0" fontId="10" fillId="0" borderId="0" xfId="1" applyFont="1" applyAlignment="1">
      <alignment horizontal="left" vertical="center" wrapText="1" readingOrder="1"/>
    </xf>
    <xf numFmtId="164" fontId="9" fillId="0" borderId="0" xfId="1" applyNumberFormat="1" applyFont="1" applyAlignment="1">
      <alignment horizontal="center" vertical="center" wrapText="1" readingOrder="1"/>
    </xf>
    <xf numFmtId="164" fontId="10" fillId="0" borderId="0" xfId="1" applyNumberFormat="1" applyFont="1" applyAlignment="1">
      <alignment horizontal="center" vertical="center" wrapText="1" readingOrder="1"/>
    </xf>
    <xf numFmtId="0" fontId="9" fillId="0" borderId="0" xfId="1" applyFont="1" applyAlignment="1">
      <alignment horizontal="left" vertical="center" wrapText="1" readingOrder="1"/>
    </xf>
    <xf numFmtId="0" fontId="5" fillId="0" borderId="0" xfId="1" applyFont="1" applyAlignment="1">
      <alignment vertical="top" wrapText="1" readingOrder="1"/>
    </xf>
    <xf numFmtId="0" fontId="6" fillId="0" borderId="0" xfId="0" applyFont="1"/>
    <xf numFmtId="0" fontId="4" fillId="0" borderId="2" xfId="1" applyFont="1" applyBorder="1" applyAlignment="1">
      <alignment vertical="top" wrapText="1" readingOrder="1"/>
    </xf>
    <xf numFmtId="0" fontId="6" fillId="0" borderId="2" xfId="0" applyFont="1" applyBorder="1"/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showGridLines="0" tabSelected="1" topLeftCell="A4" workbookViewId="0">
      <selection activeCell="J12" sqref="J12"/>
    </sheetView>
  </sheetViews>
  <sheetFormatPr defaultRowHeight="15" x14ac:dyDescent="0.25"/>
  <cols>
    <col min="1" max="1" width="12.7109375" customWidth="1"/>
    <col min="2" max="2" width="32.140625" customWidth="1"/>
    <col min="3" max="3" width="12.28515625" customWidth="1"/>
    <col min="4" max="4" width="11.42578125" customWidth="1"/>
    <col min="5" max="5" width="12.28515625" customWidth="1"/>
    <col min="6" max="6" width="33.140625" customWidth="1"/>
  </cols>
  <sheetData>
    <row r="1" spans="1:6" ht="8.1" customHeight="1" x14ac:dyDescent="0.25"/>
    <row r="2" spans="1:6" ht="43.5" customHeight="1" x14ac:dyDescent="0.35">
      <c r="A2" s="26" t="s">
        <v>19</v>
      </c>
      <c r="B2" s="27"/>
      <c r="C2" s="27"/>
      <c r="D2" s="27"/>
      <c r="E2" s="27"/>
      <c r="F2" s="27"/>
    </row>
    <row r="3" spans="1:6" ht="27.75" customHeight="1" x14ac:dyDescent="0.2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2" t="s">
        <v>5</v>
      </c>
    </row>
    <row r="4" spans="1:6" ht="22.5" x14ac:dyDescent="0.25">
      <c r="A4" s="8" t="s">
        <v>10</v>
      </c>
      <c r="B4" s="9" t="s">
        <v>20</v>
      </c>
      <c r="C4" s="10">
        <v>200000</v>
      </c>
      <c r="D4" s="10">
        <v>200000</v>
      </c>
      <c r="E4" s="9" t="s">
        <v>21</v>
      </c>
      <c r="F4" s="9" t="s">
        <v>22</v>
      </c>
    </row>
    <row r="5" spans="1:6" ht="33.75" x14ac:dyDescent="0.25">
      <c r="A5" s="8" t="s">
        <v>10</v>
      </c>
      <c r="B5" s="9" t="s">
        <v>23</v>
      </c>
      <c r="C5" s="10">
        <v>100000</v>
      </c>
      <c r="D5" s="10">
        <v>100000</v>
      </c>
      <c r="E5" s="9" t="s">
        <v>8</v>
      </c>
      <c r="F5" s="9" t="s">
        <v>24</v>
      </c>
    </row>
    <row r="6" spans="1:6" ht="22.5" x14ac:dyDescent="0.25">
      <c r="A6" s="8">
        <v>2022</v>
      </c>
      <c r="B6" s="9" t="s">
        <v>25</v>
      </c>
      <c r="C6" s="10">
        <v>200000</v>
      </c>
      <c r="D6" s="10">
        <v>200000</v>
      </c>
      <c r="E6" s="9" t="s">
        <v>21</v>
      </c>
      <c r="F6" s="9" t="s">
        <v>26</v>
      </c>
    </row>
    <row r="7" spans="1:6" ht="33.75" x14ac:dyDescent="0.25">
      <c r="A7" s="8">
        <v>2022</v>
      </c>
      <c r="B7" s="9" t="s">
        <v>27</v>
      </c>
      <c r="C7" s="10">
        <v>100000</v>
      </c>
      <c r="D7" s="10">
        <v>100000</v>
      </c>
      <c r="E7" s="9" t="s">
        <v>8</v>
      </c>
      <c r="F7" s="9" t="s">
        <v>11</v>
      </c>
    </row>
    <row r="8" spans="1:6" ht="22.5" x14ac:dyDescent="0.25">
      <c r="A8" s="8" t="s">
        <v>7</v>
      </c>
      <c r="B8" s="9" t="s">
        <v>28</v>
      </c>
      <c r="C8" s="10">
        <v>150000</v>
      </c>
      <c r="D8" s="10">
        <v>150000</v>
      </c>
      <c r="E8" s="9" t="s">
        <v>21</v>
      </c>
      <c r="F8" s="9" t="s">
        <v>29</v>
      </c>
    </row>
    <row r="9" spans="1:6" ht="22.5" x14ac:dyDescent="0.25">
      <c r="A9" s="8">
        <v>2023</v>
      </c>
      <c r="B9" s="9" t="s">
        <v>30</v>
      </c>
      <c r="C9" s="10">
        <v>100000</v>
      </c>
      <c r="D9" s="10">
        <v>0</v>
      </c>
      <c r="E9" s="9" t="s">
        <v>8</v>
      </c>
      <c r="F9" s="9" t="s">
        <v>31</v>
      </c>
    </row>
    <row r="10" spans="1:6" ht="22.5" x14ac:dyDescent="0.25">
      <c r="A10" s="8">
        <v>2023</v>
      </c>
      <c r="B10" s="9" t="s">
        <v>32</v>
      </c>
      <c r="C10" s="10">
        <v>392000</v>
      </c>
      <c r="D10" s="10">
        <v>0</v>
      </c>
      <c r="E10" s="9" t="s">
        <v>21</v>
      </c>
      <c r="F10" s="9" t="s">
        <v>29</v>
      </c>
    </row>
    <row r="11" spans="1:6" x14ac:dyDescent="0.25">
      <c r="A11" s="8"/>
      <c r="B11" s="11" t="s">
        <v>18</v>
      </c>
      <c r="C11" s="10"/>
      <c r="D11" s="12">
        <f>SUM(D4:D10)</f>
        <v>750000</v>
      </c>
      <c r="E11" s="9"/>
      <c r="F11" s="9"/>
    </row>
    <row r="12" spans="1:6" x14ac:dyDescent="0.25">
      <c r="A12" s="3"/>
      <c r="B12" s="4"/>
      <c r="C12" s="5"/>
      <c r="D12" s="6"/>
      <c r="E12" s="7"/>
      <c r="F12" s="7"/>
    </row>
    <row r="13" spans="1:6" ht="21" x14ac:dyDescent="0.35">
      <c r="A13" s="24" t="s">
        <v>33</v>
      </c>
      <c r="B13" s="25"/>
      <c r="C13" s="25"/>
      <c r="D13" s="25"/>
      <c r="E13" s="25"/>
      <c r="F13" s="25"/>
    </row>
    <row r="14" spans="1:6" ht="27.75" customHeight="1" x14ac:dyDescent="0.25">
      <c r="A14" s="1" t="s">
        <v>0</v>
      </c>
      <c r="B14" s="2" t="s">
        <v>1</v>
      </c>
      <c r="C14" s="1" t="s">
        <v>2</v>
      </c>
      <c r="D14" s="1" t="s">
        <v>3</v>
      </c>
      <c r="E14" s="1" t="s">
        <v>4</v>
      </c>
      <c r="F14" s="2" t="s">
        <v>5</v>
      </c>
    </row>
    <row r="15" spans="1:6" ht="45" x14ac:dyDescent="0.25">
      <c r="A15" s="8" t="s">
        <v>10</v>
      </c>
      <c r="B15" s="9" t="s">
        <v>34</v>
      </c>
      <c r="C15" s="10">
        <v>100000</v>
      </c>
      <c r="D15" s="10">
        <v>100000</v>
      </c>
      <c r="E15" s="9" t="s">
        <v>8</v>
      </c>
      <c r="F15" s="9" t="s">
        <v>35</v>
      </c>
    </row>
    <row r="16" spans="1:6" ht="33.75" x14ac:dyDescent="0.25">
      <c r="A16" s="8">
        <v>2022</v>
      </c>
      <c r="B16" s="9" t="s">
        <v>36</v>
      </c>
      <c r="C16" s="10">
        <v>56000</v>
      </c>
      <c r="D16" s="10">
        <v>0</v>
      </c>
      <c r="E16" s="9" t="s">
        <v>8</v>
      </c>
      <c r="F16" s="9" t="s">
        <v>37</v>
      </c>
    </row>
    <row r="17" spans="1:6" ht="46.5" customHeight="1" x14ac:dyDescent="0.25">
      <c r="A17" s="8">
        <v>2022</v>
      </c>
      <c r="B17" s="9" t="s">
        <v>38</v>
      </c>
      <c r="C17" s="10">
        <v>300000</v>
      </c>
      <c r="D17" s="10">
        <v>300000</v>
      </c>
      <c r="E17" s="9" t="s">
        <v>8</v>
      </c>
      <c r="F17" s="9" t="s">
        <v>13</v>
      </c>
    </row>
    <row r="18" spans="1:6" ht="48.75" customHeight="1" x14ac:dyDescent="0.25">
      <c r="A18" s="8" t="s">
        <v>7</v>
      </c>
      <c r="B18" s="9" t="s">
        <v>39</v>
      </c>
      <c r="C18" s="10">
        <v>300000</v>
      </c>
      <c r="D18" s="10">
        <v>0</v>
      </c>
      <c r="E18" s="9" t="s">
        <v>8</v>
      </c>
      <c r="F18" s="9" t="s">
        <v>14</v>
      </c>
    </row>
    <row r="19" spans="1:6" ht="33.75" x14ac:dyDescent="0.25">
      <c r="A19" s="8" t="s">
        <v>7</v>
      </c>
      <c r="B19" s="9" t="s">
        <v>40</v>
      </c>
      <c r="C19" s="10">
        <v>150000</v>
      </c>
      <c r="D19" s="10">
        <v>0</v>
      </c>
      <c r="E19" s="9" t="s">
        <v>8</v>
      </c>
      <c r="F19" s="9" t="s">
        <v>41</v>
      </c>
    </row>
    <row r="20" spans="1:6" x14ac:dyDescent="0.25">
      <c r="A20" s="8"/>
      <c r="B20" s="11" t="s">
        <v>18</v>
      </c>
      <c r="C20" s="10"/>
      <c r="D20" s="12">
        <f>SUM(D15:D19)</f>
        <v>400000</v>
      </c>
      <c r="E20" s="9"/>
      <c r="F20" s="9"/>
    </row>
    <row r="21" spans="1:6" x14ac:dyDescent="0.25">
      <c r="A21" s="3"/>
      <c r="B21" s="4"/>
      <c r="C21" s="5"/>
      <c r="D21" s="6"/>
      <c r="E21" s="7"/>
      <c r="F21" s="7"/>
    </row>
    <row r="22" spans="1:6" ht="21" x14ac:dyDescent="0.35">
      <c r="A22" s="24" t="s">
        <v>42</v>
      </c>
      <c r="B22" s="25"/>
      <c r="C22" s="25"/>
      <c r="D22" s="25"/>
      <c r="E22" s="25"/>
      <c r="F22" s="25"/>
    </row>
    <row r="23" spans="1:6" ht="27.75" customHeight="1" x14ac:dyDescent="0.25">
      <c r="A23" s="1" t="s">
        <v>0</v>
      </c>
      <c r="B23" s="2" t="s">
        <v>1</v>
      </c>
      <c r="C23" s="1" t="s">
        <v>2</v>
      </c>
      <c r="D23" s="1" t="s">
        <v>3</v>
      </c>
      <c r="E23" s="1" t="s">
        <v>4</v>
      </c>
      <c r="F23" s="2" t="s">
        <v>5</v>
      </c>
    </row>
    <row r="24" spans="1:6" ht="33.75" x14ac:dyDescent="0.25">
      <c r="A24" s="8" t="s">
        <v>10</v>
      </c>
      <c r="B24" s="9" t="s">
        <v>43</v>
      </c>
      <c r="C24" s="10">
        <v>99900</v>
      </c>
      <c r="D24" s="10">
        <v>99900</v>
      </c>
      <c r="E24" s="9" t="s">
        <v>8</v>
      </c>
      <c r="F24" s="9" t="s">
        <v>15</v>
      </c>
    </row>
    <row r="25" spans="1:6" ht="33.75" x14ac:dyDescent="0.25">
      <c r="A25" s="8" t="s">
        <v>10</v>
      </c>
      <c r="B25" s="9" t="s">
        <v>44</v>
      </c>
      <c r="C25" s="10">
        <v>100000</v>
      </c>
      <c r="D25" s="10">
        <v>100000</v>
      </c>
      <c r="E25" s="9" t="s">
        <v>8</v>
      </c>
      <c r="F25" s="9" t="s">
        <v>15</v>
      </c>
    </row>
    <row r="26" spans="1:6" ht="33.75" x14ac:dyDescent="0.25">
      <c r="A26" s="8" t="s">
        <v>10</v>
      </c>
      <c r="B26" s="9" t="s">
        <v>45</v>
      </c>
      <c r="C26" s="10">
        <v>100000</v>
      </c>
      <c r="D26" s="10">
        <v>100000</v>
      </c>
      <c r="E26" s="9" t="s">
        <v>8</v>
      </c>
      <c r="F26" s="9" t="s">
        <v>15</v>
      </c>
    </row>
    <row r="27" spans="1:6" ht="33.75" x14ac:dyDescent="0.25">
      <c r="A27" s="8">
        <v>2021</v>
      </c>
      <c r="B27" s="9" t="s">
        <v>46</v>
      </c>
      <c r="C27" s="10">
        <v>200000</v>
      </c>
      <c r="D27" s="10">
        <v>200000</v>
      </c>
      <c r="E27" s="9" t="s">
        <v>8</v>
      </c>
      <c r="F27" s="9" t="s">
        <v>47</v>
      </c>
    </row>
    <row r="28" spans="1:6" ht="33.75" x14ac:dyDescent="0.25">
      <c r="A28" s="8" t="s">
        <v>6</v>
      </c>
      <c r="B28" s="9" t="s">
        <v>48</v>
      </c>
      <c r="C28" s="10">
        <v>99900</v>
      </c>
      <c r="D28" s="10">
        <v>99900</v>
      </c>
      <c r="E28" s="9" t="s">
        <v>8</v>
      </c>
      <c r="F28" s="9" t="s">
        <v>16</v>
      </c>
    </row>
    <row r="29" spans="1:6" ht="33.75" x14ac:dyDescent="0.25">
      <c r="A29" s="8" t="s">
        <v>6</v>
      </c>
      <c r="B29" s="9" t="s">
        <v>49</v>
      </c>
      <c r="C29" s="10">
        <v>100000</v>
      </c>
      <c r="D29" s="10">
        <v>100000</v>
      </c>
      <c r="E29" s="9" t="s">
        <v>8</v>
      </c>
      <c r="F29" s="9" t="s">
        <v>16</v>
      </c>
    </row>
    <row r="30" spans="1:6" ht="33.75" x14ac:dyDescent="0.25">
      <c r="A30" s="8" t="s">
        <v>6</v>
      </c>
      <c r="B30" s="9" t="s">
        <v>45</v>
      </c>
      <c r="C30" s="10">
        <v>100000</v>
      </c>
      <c r="D30" s="10">
        <v>100000</v>
      </c>
      <c r="E30" s="9" t="s">
        <v>8</v>
      </c>
      <c r="F30" s="9" t="s">
        <v>16</v>
      </c>
    </row>
    <row r="31" spans="1:6" ht="22.5" x14ac:dyDescent="0.25">
      <c r="A31" s="8">
        <v>2022</v>
      </c>
      <c r="B31" s="9" t="s">
        <v>46</v>
      </c>
      <c r="C31" s="10">
        <v>100000</v>
      </c>
      <c r="D31" s="10">
        <v>100000</v>
      </c>
      <c r="E31" s="9" t="s">
        <v>8</v>
      </c>
      <c r="F31" s="9" t="s">
        <v>50</v>
      </c>
    </row>
    <row r="32" spans="1:6" ht="33.75" x14ac:dyDescent="0.25">
      <c r="A32" s="8">
        <v>2022</v>
      </c>
      <c r="B32" s="9" t="s">
        <v>51</v>
      </c>
      <c r="C32" s="10">
        <v>100000</v>
      </c>
      <c r="D32" s="10">
        <v>100000</v>
      </c>
      <c r="E32" s="9" t="s">
        <v>52</v>
      </c>
      <c r="F32" s="9" t="s">
        <v>53</v>
      </c>
    </row>
    <row r="33" spans="1:6" ht="33.75" x14ac:dyDescent="0.25">
      <c r="A33" s="8">
        <v>2022</v>
      </c>
      <c r="B33" s="9" t="s">
        <v>54</v>
      </c>
      <c r="C33" s="10">
        <v>1894000</v>
      </c>
      <c r="D33" s="10">
        <v>1894000</v>
      </c>
      <c r="E33" s="9" t="s">
        <v>52</v>
      </c>
      <c r="F33" s="9" t="s">
        <v>53</v>
      </c>
    </row>
    <row r="34" spans="1:6" ht="22.5" x14ac:dyDescent="0.25">
      <c r="A34" s="8" t="s">
        <v>7</v>
      </c>
      <c r="B34" s="9" t="s">
        <v>55</v>
      </c>
      <c r="C34" s="10">
        <v>100000</v>
      </c>
      <c r="D34" s="10">
        <v>100000</v>
      </c>
      <c r="E34" s="9" t="s">
        <v>8</v>
      </c>
      <c r="F34" s="9" t="s">
        <v>17</v>
      </c>
    </row>
    <row r="35" spans="1:6" ht="45" x14ac:dyDescent="0.25">
      <c r="A35" s="8" t="s">
        <v>7</v>
      </c>
      <c r="B35" s="9" t="s">
        <v>56</v>
      </c>
      <c r="C35" s="10">
        <v>99900</v>
      </c>
      <c r="D35" s="10">
        <v>99900</v>
      </c>
      <c r="E35" s="9" t="s">
        <v>8</v>
      </c>
      <c r="F35" s="9" t="s">
        <v>17</v>
      </c>
    </row>
    <row r="36" spans="1:6" ht="33.75" x14ac:dyDescent="0.25">
      <c r="A36" s="8" t="s">
        <v>7</v>
      </c>
      <c r="B36" s="9" t="s">
        <v>57</v>
      </c>
      <c r="C36" s="10">
        <v>100000</v>
      </c>
      <c r="D36" s="10">
        <v>0</v>
      </c>
      <c r="E36" s="9" t="s">
        <v>8</v>
      </c>
      <c r="F36" s="9" t="s">
        <v>58</v>
      </c>
    </row>
    <row r="37" spans="1:6" ht="33.75" x14ac:dyDescent="0.25">
      <c r="A37" s="8" t="s">
        <v>7</v>
      </c>
      <c r="B37" s="9" t="s">
        <v>57</v>
      </c>
      <c r="C37" s="10">
        <v>100000</v>
      </c>
      <c r="D37" s="10">
        <v>100000</v>
      </c>
      <c r="E37" s="9" t="s">
        <v>8</v>
      </c>
      <c r="F37" s="9" t="s">
        <v>58</v>
      </c>
    </row>
    <row r="38" spans="1:6" ht="33.75" x14ac:dyDescent="0.25">
      <c r="A38" s="8" t="s">
        <v>7</v>
      </c>
      <c r="B38" s="9" t="s">
        <v>59</v>
      </c>
      <c r="C38" s="10">
        <v>1000000</v>
      </c>
      <c r="D38" s="10">
        <v>1000000</v>
      </c>
      <c r="E38" s="9" t="s">
        <v>52</v>
      </c>
      <c r="F38" s="9" t="s">
        <v>60</v>
      </c>
    </row>
    <row r="39" spans="1:6" ht="33.75" x14ac:dyDescent="0.25">
      <c r="A39" s="8" t="s">
        <v>7</v>
      </c>
      <c r="B39" s="9" t="s">
        <v>61</v>
      </c>
      <c r="C39" s="10">
        <v>1894000</v>
      </c>
      <c r="D39" s="10">
        <v>1894000</v>
      </c>
      <c r="E39" s="9" t="s">
        <v>52</v>
      </c>
      <c r="F39" s="9" t="s">
        <v>53</v>
      </c>
    </row>
    <row r="40" spans="1:6" ht="33.75" x14ac:dyDescent="0.25">
      <c r="A40" s="8" t="s">
        <v>7</v>
      </c>
      <c r="B40" s="9" t="s">
        <v>62</v>
      </c>
      <c r="C40" s="10">
        <v>35000</v>
      </c>
      <c r="D40" s="10">
        <v>0</v>
      </c>
      <c r="E40" s="9" t="s">
        <v>8</v>
      </c>
      <c r="F40" s="9" t="s">
        <v>12</v>
      </c>
    </row>
    <row r="41" spans="1:6" ht="33.75" x14ac:dyDescent="0.25">
      <c r="A41" s="8" t="s">
        <v>7</v>
      </c>
      <c r="B41" s="9" t="s">
        <v>62</v>
      </c>
      <c r="C41" s="10">
        <v>35000</v>
      </c>
      <c r="D41" s="10">
        <v>35000</v>
      </c>
      <c r="E41" s="9" t="s">
        <v>8</v>
      </c>
      <c r="F41" s="9" t="s">
        <v>12</v>
      </c>
    </row>
    <row r="42" spans="1:6" ht="45" x14ac:dyDescent="0.25">
      <c r="A42" s="8" t="s">
        <v>7</v>
      </c>
      <c r="B42" s="9" t="s">
        <v>63</v>
      </c>
      <c r="C42" s="10">
        <v>100000</v>
      </c>
      <c r="D42" s="10">
        <v>100000</v>
      </c>
      <c r="E42" s="9" t="s">
        <v>8</v>
      </c>
      <c r="F42" s="9" t="s">
        <v>17</v>
      </c>
    </row>
    <row r="43" spans="1:6" ht="22.5" x14ac:dyDescent="0.25">
      <c r="A43" s="8" t="s">
        <v>7</v>
      </c>
      <c r="B43" s="9" t="s">
        <v>46</v>
      </c>
      <c r="C43" s="10">
        <v>1200000</v>
      </c>
      <c r="D43" s="10">
        <v>0</v>
      </c>
      <c r="E43" s="9" t="s">
        <v>8</v>
      </c>
      <c r="F43" s="9" t="s">
        <v>9</v>
      </c>
    </row>
    <row r="44" spans="1:6" x14ac:dyDescent="0.25">
      <c r="A44" s="8"/>
      <c r="B44" s="11" t="s">
        <v>18</v>
      </c>
      <c r="C44" s="10"/>
      <c r="D44" s="12">
        <f>SUM(D24:D43)</f>
        <v>6222700</v>
      </c>
      <c r="E44" s="9"/>
      <c r="F44" s="9"/>
    </row>
    <row r="45" spans="1:6" x14ac:dyDescent="0.25">
      <c r="A45" s="19"/>
      <c r="B45" s="20"/>
      <c r="C45" s="21"/>
      <c r="D45" s="22"/>
      <c r="E45" s="23"/>
      <c r="F45" s="23"/>
    </row>
    <row r="46" spans="1:6" ht="21" customHeight="1" x14ac:dyDescent="0.35">
      <c r="A46" s="24" t="s">
        <v>69</v>
      </c>
      <c r="B46" s="25"/>
      <c r="C46" s="25"/>
      <c r="D46" s="25"/>
      <c r="E46" s="25"/>
      <c r="F46" s="25"/>
    </row>
    <row r="47" spans="1:6" ht="27.75" customHeight="1" x14ac:dyDescent="0.25">
      <c r="A47" s="1" t="s">
        <v>0</v>
      </c>
      <c r="B47" s="2" t="s">
        <v>1</v>
      </c>
      <c r="C47" s="1" t="s">
        <v>2</v>
      </c>
      <c r="D47" s="1" t="s">
        <v>3</v>
      </c>
      <c r="E47" s="1" t="s">
        <v>4</v>
      </c>
      <c r="F47" s="2" t="s">
        <v>5</v>
      </c>
    </row>
    <row r="48" spans="1:6" ht="33.75" x14ac:dyDescent="0.25">
      <c r="A48" s="13" t="s">
        <v>10</v>
      </c>
      <c r="B48" s="9" t="s">
        <v>64</v>
      </c>
      <c r="C48" s="14">
        <v>50000</v>
      </c>
      <c r="D48" s="14">
        <v>50000</v>
      </c>
      <c r="E48" s="9" t="s">
        <v>52</v>
      </c>
      <c r="F48" s="9" t="s">
        <v>65</v>
      </c>
    </row>
    <row r="49" spans="1:6" ht="56.25" x14ac:dyDescent="0.25">
      <c r="A49" s="13">
        <v>2021</v>
      </c>
      <c r="B49" s="9" t="s">
        <v>66</v>
      </c>
      <c r="C49" s="14">
        <v>400000</v>
      </c>
      <c r="D49" s="14">
        <v>0</v>
      </c>
      <c r="E49" s="9" t="s">
        <v>67</v>
      </c>
      <c r="F49" s="9" t="s">
        <v>68</v>
      </c>
    </row>
    <row r="50" spans="1:6" ht="33.75" x14ac:dyDescent="0.25">
      <c r="A50" s="13">
        <v>2023</v>
      </c>
      <c r="B50" s="9" t="s">
        <v>69</v>
      </c>
      <c r="C50" s="14">
        <v>50000</v>
      </c>
      <c r="D50" s="14">
        <v>50000</v>
      </c>
      <c r="E50" s="9" t="s">
        <v>52</v>
      </c>
      <c r="F50" s="9" t="s">
        <v>70</v>
      </c>
    </row>
    <row r="51" spans="1:6" ht="33.75" x14ac:dyDescent="0.25">
      <c r="A51" s="13">
        <v>2023</v>
      </c>
      <c r="B51" s="9" t="s">
        <v>71</v>
      </c>
      <c r="C51" s="14">
        <v>50000</v>
      </c>
      <c r="D51" s="14">
        <v>50000</v>
      </c>
      <c r="E51" s="9" t="s">
        <v>52</v>
      </c>
      <c r="F51" s="9" t="s">
        <v>72</v>
      </c>
    </row>
    <row r="52" spans="1:6" ht="33.75" x14ac:dyDescent="0.25">
      <c r="A52" s="13">
        <v>2023</v>
      </c>
      <c r="B52" s="9" t="s">
        <v>73</v>
      </c>
      <c r="C52" s="14">
        <v>50000</v>
      </c>
      <c r="D52" s="14">
        <v>50000</v>
      </c>
      <c r="E52" s="9" t="s">
        <v>52</v>
      </c>
      <c r="F52" s="9" t="s">
        <v>74</v>
      </c>
    </row>
    <row r="53" spans="1:6" ht="22.5" x14ac:dyDescent="0.25">
      <c r="A53" s="13">
        <v>2023</v>
      </c>
      <c r="B53" s="9" t="s">
        <v>75</v>
      </c>
      <c r="C53" s="14">
        <v>1400000</v>
      </c>
      <c r="D53" s="14">
        <v>1400000</v>
      </c>
      <c r="E53" s="9" t="s">
        <v>8</v>
      </c>
      <c r="F53" s="9" t="s">
        <v>72</v>
      </c>
    </row>
    <row r="54" spans="1:6" x14ac:dyDescent="0.25">
      <c r="A54" s="8"/>
      <c r="B54" s="11" t="s">
        <v>18</v>
      </c>
      <c r="C54" s="15"/>
      <c r="D54" s="16">
        <v>1600000</v>
      </c>
      <c r="E54" s="17"/>
      <c r="F54" s="18"/>
    </row>
  </sheetData>
  <mergeCells count="4">
    <mergeCell ref="A46:F46"/>
    <mergeCell ref="A2:F2"/>
    <mergeCell ref="A13:F13"/>
    <mergeCell ref="A22:F22"/>
  </mergeCells>
  <pageMargins left="0.98425196850393704" right="0.98425196850393704" top="0.98425196850393704" bottom="0.98425196850393704" header="0.98425196850393704" footer="0.98425196850393704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Himlarová Markéta</dc:creator>
  <cp:lastModifiedBy>Becková Ivana</cp:lastModifiedBy>
  <cp:lastPrinted>2023-08-07T08:21:38Z</cp:lastPrinted>
  <dcterms:created xsi:type="dcterms:W3CDTF">2023-06-13T11:05:03Z</dcterms:created>
  <dcterms:modified xsi:type="dcterms:W3CDTF">2023-11-08T08:57:34Z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2023-07-10T07:33:52Z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76c757ab-259f-4a45-bfe7-39fb73d8acc1</vt:lpwstr>
  </property>
  <property fmtid="{D5CDD505-2E9C-101B-9397-08002B2CF9AE}" pid="8" name="MSIP_Label_bc18e8b5-cf04-4356-9f73-4b8f937bc4ae_ContentBits">
    <vt:lpwstr>0</vt:lpwstr>
  </property>
</Properties>
</file>