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SK\_OU_Dotace MSK\_CH\Individuální dotace 2024\Senior Pointy 2024\VFPRadaDetail\"/>
    </mc:Choice>
  </mc:AlternateContent>
  <xr:revisionPtr revIDLastSave="0" documentId="13_ncr:1_{5EB06026-2E8E-4F2A-A267-0652E19AC2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FPRadaDetail" sheetId="1" r:id="rId1"/>
  </sheets>
  <definedNames>
    <definedName name="_xlnm._FilterDatabase" localSheetId="0" hidden="1">VFPRadaDetail!$A$4:$F$58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1" l="1"/>
</calcChain>
</file>

<file path=xl/sharedStrings.xml><?xml version="1.0" encoding="utf-8"?>
<sst xmlns="http://schemas.openxmlformats.org/spreadsheetml/2006/main" count="201" uniqueCount="90">
  <si>
    <r>
      <rPr>
        <b/>
        <sz val="24"/>
        <color rgb="FF084686"/>
        <rFont val="Tahoma"/>
      </rPr>
      <t xml:space="preserve">Přehled žádostí o veřejnou finanční podporu z rozpočtu kraje (v Kč)
</t>
    </r>
    <r>
      <rPr>
        <sz val="20"/>
        <color rgb="FF084686"/>
        <rFont val="Tahoma"/>
      </rPr>
      <t>Charita Frýdek - Místek</t>
    </r>
  </si>
  <si>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</si>
  <si>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</si>
  <si>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</si>
  <si>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</si>
  <si>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</si>
  <si>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</si>
  <si>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Odbor sociálních věcí</t>
  </si>
  <si>
    <t>Odbor zdravotnictví</t>
  </si>
  <si>
    <t>Pořízení automobilu pro Oázu pokoje</t>
  </si>
  <si>
    <t>Senior Point ve Frýdlantu nad Ostravicí</t>
  </si>
  <si>
    <t>Podpora činností a celokrajských aktivit pro seniory Moravskoslezského kraje (1512)</t>
  </si>
  <si>
    <t>2021</t>
  </si>
  <si>
    <t>Destigmatizační akce pro klienty se zkušeností s duševním onemocněním</t>
  </si>
  <si>
    <t>DP 2021 - Program vyrovnávání příležitostí pro občany se zdravotním postižením</t>
  </si>
  <si>
    <t>Podpora Mobilní hospicové péče v roce 2021</t>
  </si>
  <si>
    <t>DP - Podpora hospicové péče 2021</t>
  </si>
  <si>
    <t>Podpora pečujících osob v  roce 2021</t>
  </si>
  <si>
    <t>Program na podporu zdravého stárnutí v Moravskoslezském kraji na rok 2021</t>
  </si>
  <si>
    <t>Posílení kompetencí obyvatel sociálně vyloučených lokalit ve Frýdku-Místku</t>
  </si>
  <si>
    <t>DP 2021- Program na podporu komunitní práce</t>
  </si>
  <si>
    <t>PSDP 3/21 Dofinancování sociálních služeb zařazených v Krajské síti sociálních služeb (se statusem „základní“)</t>
  </si>
  <si>
    <t>DP 2021 - Program na podporu financování běžných výdajů</t>
  </si>
  <si>
    <t>Salvia - domácí zdravotní péče</t>
  </si>
  <si>
    <t>DP - Podpora projektů ve zdravotnictví 2021</t>
  </si>
  <si>
    <t>2022</t>
  </si>
  <si>
    <t>Cesta časem s klobouky minulého století</t>
  </si>
  <si>
    <t>DP_2022_Program na podporu zdravého stárnutí v MSK na rok 2022</t>
  </si>
  <si>
    <t>Doučování dětí pocházejících ze sociálně znevýhodněných rodin</t>
  </si>
  <si>
    <t>DP_2022_Program podpory činností v oblasti rodinné politiky, sociálně právní ochrany dětí</t>
  </si>
  <si>
    <t>Duše na dlani</t>
  </si>
  <si>
    <t>DP 2022-Program realizace specifických aktivit pro zdravotně postižené</t>
  </si>
  <si>
    <t>Duše na dlani - Destigmatizační akce pro klienty se zkušeností s duševním onemocněním</t>
  </si>
  <si>
    <t>Kurz sebeobrany pro zaměstnance Charity Frýdek - Místek</t>
  </si>
  <si>
    <t>DP 2022-Program na podporu neinvestičních aktivit z oblasti prevence kriminality</t>
  </si>
  <si>
    <t>Mobilní hospicová péče 2022</t>
  </si>
  <si>
    <t>DP - Podpora hospicové péče 2022</t>
  </si>
  <si>
    <t>Nákup vybavení pro terénní sociální služby</t>
  </si>
  <si>
    <t>DP - Program na podporu zvýšení kvality sociálních služeb  na rok 2021</t>
  </si>
  <si>
    <t>Pořízení automobilu pro Poradenské centrum</t>
  </si>
  <si>
    <t>Pořízení automobilu pro Terénní odlehčovací službu</t>
  </si>
  <si>
    <t>DP - Podpora projektů ve zdravotnictví 2022</t>
  </si>
  <si>
    <t>2022_Podpora činností a celokrajských aktivit pro seniory MSK (1512)</t>
  </si>
  <si>
    <t>Senior point ve Frýdlantu nad Ostravicí 2023</t>
  </si>
  <si>
    <t>Vybavení Domu pokojného stáří zdravotními a kompenzačními pomůckami</t>
  </si>
  <si>
    <t>Vybavení pro aktivizaci klientů Oázy pokoje</t>
  </si>
  <si>
    <t>Zvýšení kvality života klientů Domu pokojného stáří, Charitní odlehčovací služby a Charitního týdenního stacionáře</t>
  </si>
  <si>
    <t>Zvýšení kvality života klientů Oázy pokoje</t>
  </si>
  <si>
    <t>2023</t>
  </si>
  <si>
    <t>Automobil pro Beskydské centrum duševního zdraví</t>
  </si>
  <si>
    <t>DP 2023 - Program na podporu zvýšení kvality sociálních služeb pro rok 2023</t>
  </si>
  <si>
    <t>Automobil pro Charitní pečovatelskou službu</t>
  </si>
  <si>
    <t>Automobil pro Oázu pokoje</t>
  </si>
  <si>
    <t>DP 2022 - Program na podporu zvýšení kvality sociálních služeb poskytovaných v MSK na rok 2022</t>
  </si>
  <si>
    <t>Automobil pro službu Zoom</t>
  </si>
  <si>
    <t>Automobil pro Terénní odlehčovací službu</t>
  </si>
  <si>
    <t>Automobil pro terénní službu Rebel</t>
  </si>
  <si>
    <t>Beskydské centrum duševního zdraví</t>
  </si>
  <si>
    <t>Individuální dotace CDZ a MDT</t>
  </si>
  <si>
    <t>DP 2023-Program realizace specifických aktivit Moravskoslezského krajského plánu vyrovnávání příleži</t>
  </si>
  <si>
    <t>Instalace klimatizace v prostorách Oázy pokoje</t>
  </si>
  <si>
    <t>Instalace systému EPS v Domě pokojného stáří</t>
  </si>
  <si>
    <t>Komplexní výcvik motivačních rozhovorů</t>
  </si>
  <si>
    <t>DP 2023-Program na podporu neinvestičních aktivit z oblasti prevence kriminality</t>
  </si>
  <si>
    <t>Komunikační systém pro Charitní odlehčovací službu a Charitní týdenní stacionář</t>
  </si>
  <si>
    <t>Mobilní hospicová péče 2023</t>
  </si>
  <si>
    <t>DP - Podpora hospicové péče 2023</t>
  </si>
  <si>
    <t>Nákup matrací pro klienty Domu pokojného stáří</t>
  </si>
  <si>
    <t>Odborné vzdělávání pracovníků BCDZ</t>
  </si>
  <si>
    <t>Oprava zásobování teplou vodou</t>
  </si>
  <si>
    <t>Podpora bezbariérovosti v Oáze pokoje</t>
  </si>
  <si>
    <t>Podpora pečujících osob</t>
  </si>
  <si>
    <t>Program na podporu poskytování sociálních služeb pro rok 2021</t>
  </si>
  <si>
    <t>Program na podporu poskytování sociálních služeb pro rok 2022</t>
  </si>
  <si>
    <t>Program na podporu poskytování sociálních služeb pro rok 2023</t>
  </si>
  <si>
    <t>PSDP 3/22 Dofinancování sociálních služeb zařazených v Krajské síti sociálních služeb (status zařazení do sítě „základní“)</t>
  </si>
  <si>
    <t>DP 2022 - Program na podporu financování soc. služeb včetně protidrogové politiky kraje</t>
  </si>
  <si>
    <t>PSDP 3/23 Dofinancování sociálních služeb zařazených v Krajské síti sociálních služeb (status zařazení do sítě „základní“)</t>
  </si>
  <si>
    <t>DP 2023 - Program na podporu financování běžných výdajů souvisejících s poskytováním sociálních služ</t>
  </si>
  <si>
    <t>DP - Podpora projektů ve zdravotnictví 2023</t>
  </si>
  <si>
    <t>ID_2023_Podpora činností a celokrajských aktivit pro seniory MSK (1512)</t>
  </si>
  <si>
    <t>Senior Point ve Frýdlantu nad Ostravicí 2024</t>
  </si>
  <si>
    <t>Individuální dotace v odvětví sociálních věcí na rok 2023</t>
  </si>
  <si>
    <t>Společenské prostory pro klienty Oázy pokoje</t>
  </si>
  <si>
    <t>Trénování paměti pro seniory</t>
  </si>
  <si>
    <t>DP_2023_Program na podporu zdravého stárnutí v MSK na rok 2023</t>
  </si>
  <si>
    <t>Vybavení Klubu Nezbeda</t>
  </si>
  <si>
    <t>Vybudování bezbariérové toalety v Domě pokojného stáří</t>
  </si>
  <si>
    <t>Výmalba prostor Domu pokojného stáří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</si>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</sst>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5]#,##0;\(#,##0\)"/>
  </numFmts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24"/>
      <color rgb="FF084686"/>
      <name val="Tahoma"/>
    </font>
    <font>
      <sz val="11"/>
      <color rgb="FF000000"/>
      <name val="Calibri"/>
      <family val="2"/>
      <scheme val="minor"/>
    </font>
    <font>
      <sz val="20"/>
      <color rgb="FF084686"/>
      <name val="Tahoma"/>
    </font>
    <font>
      <b/>
      <sz val="24"/>
      <color rgb="FF084686"/>
      <name val="Tahoma"/>
      <family val="2"/>
      <charset val="238"/>
    </font>
    <font>
      <sz val="11"/>
      <name val="Calibri"/>
      <family val="2"/>
      <charset val="238"/>
    </font>
    <font>
      <b/>
      <sz val="10"/>
      <color rgb="FFFFFFFF"/>
      <name val="Tahoma"/>
      <family val="2"/>
      <charset val="238"/>
    </font>
    <font>
      <sz val="10"/>
      <color rgb="FF333333"/>
      <name val="Tahoma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1" fillId="0" borderId="0" xfId="0" applyFont="1"/>
    <xf numFmtId="0" fontId="6" fillId="0" borderId="0" xfId="0" applyFont="1"/>
    <xf numFmtId="0" fontId="7" fillId="2" borderId="1" xfId="1" applyFont="1" applyFill="1" applyBorder="1" applyAlignment="1">
      <alignment horizontal="center" vertical="center" wrapText="1" readingOrder="1"/>
    </xf>
    <xf numFmtId="0" fontId="8" fillId="0" borderId="1" xfId="1" applyFont="1" applyBorder="1" applyAlignment="1">
      <alignment horizontal="center" vertical="center" wrapText="1" readingOrder="1"/>
    </xf>
    <xf numFmtId="0" fontId="8" fillId="0" borderId="1" xfId="1" applyFont="1" applyBorder="1" applyAlignment="1">
      <alignment vertical="center" wrapText="1" readingOrder="1"/>
    </xf>
    <xf numFmtId="164" fontId="8" fillId="0" borderId="1" xfId="1" applyNumberFormat="1" applyFont="1" applyBorder="1" applyAlignment="1">
      <alignment vertical="center" wrapText="1" readingOrder="1"/>
    </xf>
    <xf numFmtId="0" fontId="6" fillId="3" borderId="1" xfId="0" applyFont="1" applyFill="1" applyBorder="1"/>
    <xf numFmtId="0" fontId="6" fillId="3" borderId="1" xfId="0" applyFont="1" applyFill="1" applyBorder="1" applyAlignment="1">
      <alignment vertical="center"/>
    </xf>
    <xf numFmtId="164" fontId="9" fillId="3" borderId="1" xfId="0" applyNumberFormat="1" applyFont="1" applyFill="1" applyBorder="1" applyAlignment="1">
      <alignment vertical="center"/>
    </xf>
    <xf numFmtId="0" fontId="5" fillId="0" borderId="0" xfId="1" applyFont="1" applyAlignment="1">
      <alignment vertical="top" wrapText="1" readingOrder="1"/>
    </xf>
    <xf numFmtId="0" fontId="6" fillId="0" borderId="0" xfId="0" applyFont="1"/>
  </cellXfs>
  <cellStyles count="2">
    <cellStyle name="Normal" xfId="1" xr:uid="{00000000-0005-0000-0000-000000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8"/>
  <sheetViews>
    <sheetView showGridLines="0" tabSelected="1" workbookViewId="0">
      <selection activeCell="D58" sqref="D58"/>
    </sheetView>
  </sheetViews>
  <sheetFormatPr defaultRowHeight="15" x14ac:dyDescent="0.25"/>
  <cols>
    <col min="1" max="1" width="13.42578125" style="1" customWidth="1"/>
    <col min="2" max="2" width="55.7109375" style="1" customWidth="1"/>
    <col min="3" max="4" width="13.42578125" style="1" customWidth="1"/>
    <col min="5" max="5" width="21.5703125" style="1" customWidth="1"/>
    <col min="6" max="6" width="55.7109375" style="1" customWidth="1"/>
  </cols>
  <sheetData>
    <row r="1" spans="1:6" ht="8.1" customHeight="1" x14ac:dyDescent="0.25"/>
    <row r="2" spans="1:6" s="1" customFormat="1" ht="57" customHeight="1" x14ac:dyDescent="0.25">
      <c r="A2" s="9" t="s">
        <v>0</v>
      </c>
      <c r="B2" s="10"/>
      <c r="C2" s="10"/>
      <c r="D2" s="10"/>
      <c r="E2" s="10"/>
      <c r="F2" s="10"/>
    </row>
    <row r="3" spans="1:6" ht="2.1" customHeight="1" x14ac:dyDescent="0.25"/>
    <row r="4" spans="1:6" s="1" customFormat="1" ht="30" customHeight="1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6" s="1" customFormat="1" ht="30" customHeight="1" x14ac:dyDescent="0.25">
      <c r="A5" s="3" t="s">
        <v>12</v>
      </c>
      <c r="B5" s="4" t="s">
        <v>13</v>
      </c>
      <c r="C5" s="5">
        <v>33000</v>
      </c>
      <c r="D5" s="5">
        <v>33000</v>
      </c>
      <c r="E5" s="3" t="s">
        <v>7</v>
      </c>
      <c r="F5" s="4" t="s">
        <v>14</v>
      </c>
    </row>
    <row r="6" spans="1:6" s="1" customFormat="1" ht="30" customHeight="1" x14ac:dyDescent="0.25">
      <c r="A6" s="3" t="s">
        <v>12</v>
      </c>
      <c r="B6" s="4" t="s">
        <v>15</v>
      </c>
      <c r="C6" s="5">
        <v>300000</v>
      </c>
      <c r="D6" s="5">
        <v>300000</v>
      </c>
      <c r="E6" s="3" t="s">
        <v>8</v>
      </c>
      <c r="F6" s="4" t="s">
        <v>16</v>
      </c>
    </row>
    <row r="7" spans="1:6" s="1" customFormat="1" ht="30" customHeight="1" x14ac:dyDescent="0.25">
      <c r="A7" s="3" t="s">
        <v>12</v>
      </c>
      <c r="B7" s="4" t="s">
        <v>17</v>
      </c>
      <c r="C7" s="5">
        <v>91000</v>
      </c>
      <c r="D7" s="5">
        <v>91000</v>
      </c>
      <c r="E7" s="3" t="s">
        <v>7</v>
      </c>
      <c r="F7" s="4" t="s">
        <v>18</v>
      </c>
    </row>
    <row r="8" spans="1:6" s="1" customFormat="1" ht="30" customHeight="1" x14ac:dyDescent="0.25">
      <c r="A8" s="3" t="s">
        <v>12</v>
      </c>
      <c r="B8" s="4" t="s">
        <v>19</v>
      </c>
      <c r="C8" s="5">
        <v>20200</v>
      </c>
      <c r="D8" s="5">
        <v>10000</v>
      </c>
      <c r="E8" s="3" t="s">
        <v>7</v>
      </c>
      <c r="F8" s="4" t="s">
        <v>20</v>
      </c>
    </row>
    <row r="9" spans="1:6" s="1" customFormat="1" ht="30" customHeight="1" x14ac:dyDescent="0.25">
      <c r="A9" s="3" t="s">
        <v>12</v>
      </c>
      <c r="B9" s="4" t="s">
        <v>21</v>
      </c>
      <c r="C9" s="5">
        <v>4784000</v>
      </c>
      <c r="D9" s="5">
        <v>3730000</v>
      </c>
      <c r="E9" s="3" t="s">
        <v>7</v>
      </c>
      <c r="F9" s="4" t="s">
        <v>22</v>
      </c>
    </row>
    <row r="10" spans="1:6" s="1" customFormat="1" ht="30" customHeight="1" x14ac:dyDescent="0.25">
      <c r="A10" s="3" t="s">
        <v>12</v>
      </c>
      <c r="B10" s="4" t="s">
        <v>23</v>
      </c>
      <c r="C10" s="5">
        <v>79000</v>
      </c>
      <c r="D10" s="5">
        <v>79000</v>
      </c>
      <c r="E10" s="3" t="s">
        <v>8</v>
      </c>
      <c r="F10" s="4" t="s">
        <v>24</v>
      </c>
    </row>
    <row r="11" spans="1:6" s="1" customFormat="1" ht="30" customHeight="1" x14ac:dyDescent="0.25">
      <c r="A11" s="3">
        <v>2021</v>
      </c>
      <c r="B11" s="4" t="s">
        <v>37</v>
      </c>
      <c r="C11" s="5">
        <v>64000</v>
      </c>
      <c r="D11" s="5">
        <v>0</v>
      </c>
      <c r="E11" s="3" t="s">
        <v>7</v>
      </c>
      <c r="F11" s="4" t="s">
        <v>38</v>
      </c>
    </row>
    <row r="12" spans="1:6" s="1" customFormat="1" ht="30" customHeight="1" x14ac:dyDescent="0.25">
      <c r="A12" s="3">
        <v>2021</v>
      </c>
      <c r="B12" s="4" t="s">
        <v>9</v>
      </c>
      <c r="C12" s="5">
        <v>300000</v>
      </c>
      <c r="D12" s="5">
        <v>0</v>
      </c>
      <c r="E12" s="3" t="s">
        <v>7</v>
      </c>
      <c r="F12" s="4" t="s">
        <v>38</v>
      </c>
    </row>
    <row r="13" spans="1:6" s="1" customFormat="1" ht="30" customHeight="1" x14ac:dyDescent="0.25">
      <c r="A13" s="3">
        <v>2021</v>
      </c>
      <c r="B13" s="4" t="s">
        <v>39</v>
      </c>
      <c r="C13" s="5">
        <v>244000</v>
      </c>
      <c r="D13" s="5">
        <v>0</v>
      </c>
      <c r="E13" s="3" t="s">
        <v>7</v>
      </c>
      <c r="F13" s="4" t="s">
        <v>38</v>
      </c>
    </row>
    <row r="14" spans="1:6" s="1" customFormat="1" ht="30" customHeight="1" x14ac:dyDescent="0.25">
      <c r="A14" s="3">
        <v>2021</v>
      </c>
      <c r="B14" s="4" t="s">
        <v>40</v>
      </c>
      <c r="C14" s="5">
        <v>244000</v>
      </c>
      <c r="D14" s="5">
        <v>0</v>
      </c>
      <c r="E14" s="3" t="s">
        <v>7</v>
      </c>
      <c r="F14" s="4" t="s">
        <v>38</v>
      </c>
    </row>
    <row r="15" spans="1:6" s="1" customFormat="1" ht="30" customHeight="1" x14ac:dyDescent="0.25">
      <c r="A15" s="3">
        <v>2021</v>
      </c>
      <c r="B15" s="4" t="s">
        <v>44</v>
      </c>
      <c r="C15" s="5">
        <v>205400</v>
      </c>
      <c r="D15" s="5">
        <v>0</v>
      </c>
      <c r="E15" s="3" t="s">
        <v>7</v>
      </c>
      <c r="F15" s="4" t="s">
        <v>38</v>
      </c>
    </row>
    <row r="16" spans="1:6" s="1" customFormat="1" ht="30" customHeight="1" x14ac:dyDescent="0.25">
      <c r="A16" s="3">
        <v>2021</v>
      </c>
      <c r="B16" s="4" t="s">
        <v>45</v>
      </c>
      <c r="C16" s="5">
        <v>69800</v>
      </c>
      <c r="D16" s="5">
        <v>0</v>
      </c>
      <c r="E16" s="3" t="s">
        <v>7</v>
      </c>
      <c r="F16" s="4" t="s">
        <v>38</v>
      </c>
    </row>
    <row r="17" spans="1:6" s="1" customFormat="1" ht="30" customHeight="1" x14ac:dyDescent="0.25">
      <c r="A17" s="3">
        <v>2021</v>
      </c>
      <c r="B17" s="4" t="s">
        <v>46</v>
      </c>
      <c r="C17" s="5">
        <v>894500</v>
      </c>
      <c r="D17" s="5">
        <v>0</v>
      </c>
      <c r="E17" s="3" t="s">
        <v>7</v>
      </c>
      <c r="F17" s="4" t="s">
        <v>38</v>
      </c>
    </row>
    <row r="18" spans="1:6" s="1" customFormat="1" ht="30" customHeight="1" x14ac:dyDescent="0.25">
      <c r="A18" s="3">
        <v>2021</v>
      </c>
      <c r="B18" s="4" t="s">
        <v>47</v>
      </c>
      <c r="C18" s="5">
        <v>431200</v>
      </c>
      <c r="D18" s="5">
        <v>0</v>
      </c>
      <c r="E18" s="3" t="s">
        <v>7</v>
      </c>
      <c r="F18" s="4" t="s">
        <v>38</v>
      </c>
    </row>
    <row r="19" spans="1:6" s="1" customFormat="1" ht="30" customHeight="1" x14ac:dyDescent="0.25">
      <c r="A19" s="3">
        <v>2021</v>
      </c>
      <c r="B19" s="4" t="s">
        <v>72</v>
      </c>
      <c r="C19" s="5">
        <v>52745000</v>
      </c>
      <c r="D19" s="5">
        <v>49459000</v>
      </c>
      <c r="E19" s="3" t="s">
        <v>7</v>
      </c>
      <c r="F19" s="4" t="s">
        <v>72</v>
      </c>
    </row>
    <row r="20" spans="1:6" s="1" customFormat="1" ht="30" customHeight="1" x14ac:dyDescent="0.25">
      <c r="A20" s="3" t="s">
        <v>12</v>
      </c>
      <c r="B20" s="4" t="s">
        <v>10</v>
      </c>
      <c r="C20" s="5">
        <v>70000</v>
      </c>
      <c r="D20" s="5">
        <v>70000</v>
      </c>
      <c r="E20" s="3" t="s">
        <v>7</v>
      </c>
      <c r="F20" s="4" t="s">
        <v>11</v>
      </c>
    </row>
    <row r="21" spans="1:6" s="1" customFormat="1" ht="30" customHeight="1" x14ac:dyDescent="0.25">
      <c r="A21" s="3" t="s">
        <v>25</v>
      </c>
      <c r="B21" s="4" t="s">
        <v>26</v>
      </c>
      <c r="C21" s="5">
        <v>80000</v>
      </c>
      <c r="D21" s="5">
        <v>0</v>
      </c>
      <c r="E21" s="3" t="s">
        <v>7</v>
      </c>
      <c r="F21" s="4" t="s">
        <v>27</v>
      </c>
    </row>
    <row r="22" spans="1:6" s="1" customFormat="1" ht="30" customHeight="1" x14ac:dyDescent="0.25">
      <c r="A22" s="3" t="s">
        <v>25</v>
      </c>
      <c r="B22" s="4" t="s">
        <v>28</v>
      </c>
      <c r="C22" s="5">
        <v>200000</v>
      </c>
      <c r="D22" s="5">
        <v>200000</v>
      </c>
      <c r="E22" s="3" t="s">
        <v>7</v>
      </c>
      <c r="F22" s="4" t="s">
        <v>29</v>
      </c>
    </row>
    <row r="23" spans="1:6" s="1" customFormat="1" ht="30" customHeight="1" x14ac:dyDescent="0.25">
      <c r="A23" s="3" t="s">
        <v>25</v>
      </c>
      <c r="B23" s="4" t="s">
        <v>32</v>
      </c>
      <c r="C23" s="5">
        <v>100000</v>
      </c>
      <c r="D23" s="5">
        <v>0</v>
      </c>
      <c r="E23" s="3" t="s">
        <v>7</v>
      </c>
      <c r="F23" s="4" t="s">
        <v>31</v>
      </c>
    </row>
    <row r="24" spans="1:6" s="1" customFormat="1" ht="30" customHeight="1" x14ac:dyDescent="0.25">
      <c r="A24" s="3" t="s">
        <v>25</v>
      </c>
      <c r="B24" s="4" t="s">
        <v>33</v>
      </c>
      <c r="C24" s="5">
        <v>80000</v>
      </c>
      <c r="D24" s="5">
        <v>0</v>
      </c>
      <c r="E24" s="3" t="s">
        <v>7</v>
      </c>
      <c r="F24" s="4" t="s">
        <v>34</v>
      </c>
    </row>
    <row r="25" spans="1:6" s="1" customFormat="1" ht="30" customHeight="1" x14ac:dyDescent="0.25">
      <c r="A25" s="3" t="s">
        <v>25</v>
      </c>
      <c r="B25" s="4" t="s">
        <v>35</v>
      </c>
      <c r="C25" s="5">
        <v>300000</v>
      </c>
      <c r="D25" s="5">
        <v>300000</v>
      </c>
      <c r="E25" s="3" t="s">
        <v>8</v>
      </c>
      <c r="F25" s="4" t="s">
        <v>36</v>
      </c>
    </row>
    <row r="26" spans="1:6" s="1" customFormat="1" ht="30" customHeight="1" x14ac:dyDescent="0.25">
      <c r="A26" s="3" t="s">
        <v>25</v>
      </c>
      <c r="B26" s="4" t="s">
        <v>23</v>
      </c>
      <c r="C26" s="5">
        <v>80000</v>
      </c>
      <c r="D26" s="5">
        <v>64500</v>
      </c>
      <c r="E26" s="3" t="s">
        <v>8</v>
      </c>
      <c r="F26" s="4" t="s">
        <v>41</v>
      </c>
    </row>
    <row r="27" spans="1:6" s="1" customFormat="1" ht="30" customHeight="1" x14ac:dyDescent="0.25">
      <c r="A27" s="3" t="s">
        <v>25</v>
      </c>
      <c r="B27" s="4" t="s">
        <v>10</v>
      </c>
      <c r="C27" s="5">
        <v>70000</v>
      </c>
      <c r="D27" s="5">
        <v>70000</v>
      </c>
      <c r="E27" s="3" t="s">
        <v>7</v>
      </c>
      <c r="F27" s="4" t="s">
        <v>42</v>
      </c>
    </row>
    <row r="28" spans="1:6" s="1" customFormat="1" ht="30" customHeight="1" x14ac:dyDescent="0.25">
      <c r="A28" s="3">
        <v>2022</v>
      </c>
      <c r="B28" s="4" t="s">
        <v>52</v>
      </c>
      <c r="C28" s="5">
        <v>300000</v>
      </c>
      <c r="D28" s="5">
        <v>300000</v>
      </c>
      <c r="E28" s="3" t="s">
        <v>7</v>
      </c>
      <c r="F28" s="4" t="s">
        <v>53</v>
      </c>
    </row>
    <row r="29" spans="1:6" s="1" customFormat="1" ht="30" customHeight="1" x14ac:dyDescent="0.25">
      <c r="A29" s="3">
        <v>2022</v>
      </c>
      <c r="B29" s="4" t="s">
        <v>54</v>
      </c>
      <c r="C29" s="5">
        <v>255000</v>
      </c>
      <c r="D29" s="5">
        <v>255000</v>
      </c>
      <c r="E29" s="3" t="s">
        <v>7</v>
      </c>
      <c r="F29" s="4" t="s">
        <v>53</v>
      </c>
    </row>
    <row r="30" spans="1:6" s="1" customFormat="1" ht="30" customHeight="1" x14ac:dyDescent="0.25">
      <c r="A30" s="3">
        <v>2022</v>
      </c>
      <c r="B30" s="4" t="s">
        <v>55</v>
      </c>
      <c r="C30" s="5">
        <v>255000</v>
      </c>
      <c r="D30" s="5">
        <v>255000</v>
      </c>
      <c r="E30" s="3" t="s">
        <v>7</v>
      </c>
      <c r="F30" s="4" t="s">
        <v>53</v>
      </c>
    </row>
    <row r="31" spans="1:6" s="1" customFormat="1" ht="30" customHeight="1" x14ac:dyDescent="0.25">
      <c r="A31" s="3">
        <v>2022</v>
      </c>
      <c r="B31" s="4" t="s">
        <v>61</v>
      </c>
      <c r="C31" s="5">
        <v>263300</v>
      </c>
      <c r="D31" s="5">
        <v>263300</v>
      </c>
      <c r="E31" s="3" t="s">
        <v>7</v>
      </c>
      <c r="F31" s="4" t="s">
        <v>53</v>
      </c>
    </row>
    <row r="32" spans="1:6" s="1" customFormat="1" ht="30" customHeight="1" x14ac:dyDescent="0.25">
      <c r="A32" s="3">
        <v>2022</v>
      </c>
      <c r="B32" s="4" t="s">
        <v>70</v>
      </c>
      <c r="C32" s="5">
        <v>127400</v>
      </c>
      <c r="D32" s="5">
        <v>127400</v>
      </c>
      <c r="E32" s="3" t="s">
        <v>7</v>
      </c>
      <c r="F32" s="4" t="s">
        <v>53</v>
      </c>
    </row>
    <row r="33" spans="1:6" s="1" customFormat="1" ht="30" customHeight="1" x14ac:dyDescent="0.25">
      <c r="A33" s="3">
        <v>2022</v>
      </c>
      <c r="B33" s="4" t="s">
        <v>73</v>
      </c>
      <c r="C33" s="5">
        <v>61962000</v>
      </c>
      <c r="D33" s="5">
        <v>56070000</v>
      </c>
      <c r="E33" s="3" t="s">
        <v>7</v>
      </c>
      <c r="F33" s="4" t="s">
        <v>73</v>
      </c>
    </row>
    <row r="34" spans="1:6" s="1" customFormat="1" ht="30" customHeight="1" x14ac:dyDescent="0.25">
      <c r="A34" s="3">
        <v>2022</v>
      </c>
      <c r="B34" s="4" t="s">
        <v>75</v>
      </c>
      <c r="C34" s="5">
        <v>5850000</v>
      </c>
      <c r="D34" s="5">
        <v>4500000</v>
      </c>
      <c r="E34" s="3" t="s">
        <v>7</v>
      </c>
      <c r="F34" s="4" t="s">
        <v>76</v>
      </c>
    </row>
    <row r="35" spans="1:6" s="1" customFormat="1" ht="30" customHeight="1" x14ac:dyDescent="0.25">
      <c r="A35" s="3">
        <v>2022</v>
      </c>
      <c r="B35" s="4" t="s">
        <v>83</v>
      </c>
      <c r="C35" s="5">
        <v>67000</v>
      </c>
      <c r="D35" s="5">
        <v>67000</v>
      </c>
      <c r="E35" s="3" t="s">
        <v>7</v>
      </c>
      <c r="F35" s="4" t="s">
        <v>53</v>
      </c>
    </row>
    <row r="36" spans="1:6" s="1" customFormat="1" ht="30" customHeight="1" x14ac:dyDescent="0.25">
      <c r="A36" s="3">
        <v>2022</v>
      </c>
      <c r="B36" s="4" t="s">
        <v>88</v>
      </c>
      <c r="C36" s="5">
        <v>212200</v>
      </c>
      <c r="D36" s="5">
        <v>212200</v>
      </c>
      <c r="E36" s="3" t="s">
        <v>7</v>
      </c>
      <c r="F36" s="4" t="s">
        <v>53</v>
      </c>
    </row>
    <row r="37" spans="1:6" s="1" customFormat="1" ht="30" customHeight="1" x14ac:dyDescent="0.25">
      <c r="A37" s="3" t="s">
        <v>48</v>
      </c>
      <c r="B37" s="4" t="s">
        <v>49</v>
      </c>
      <c r="C37" s="5">
        <v>300000</v>
      </c>
      <c r="D37" s="5">
        <v>300000</v>
      </c>
      <c r="E37" s="3" t="s">
        <v>7</v>
      </c>
      <c r="F37" s="4" t="s">
        <v>50</v>
      </c>
    </row>
    <row r="38" spans="1:6" s="1" customFormat="1" ht="30" customHeight="1" x14ac:dyDescent="0.25">
      <c r="A38" s="3" t="s">
        <v>48</v>
      </c>
      <c r="B38" s="4" t="s">
        <v>51</v>
      </c>
      <c r="C38" s="5">
        <v>300000</v>
      </c>
      <c r="D38" s="5">
        <v>300000</v>
      </c>
      <c r="E38" s="3" t="s">
        <v>7</v>
      </c>
      <c r="F38" s="4" t="s">
        <v>50</v>
      </c>
    </row>
    <row r="39" spans="1:6" s="1" customFormat="1" ht="30" customHeight="1" x14ac:dyDescent="0.25">
      <c r="A39" s="3" t="s">
        <v>48</v>
      </c>
      <c r="B39" s="4" t="s">
        <v>56</v>
      </c>
      <c r="C39" s="5">
        <v>300000</v>
      </c>
      <c r="D39" s="5">
        <v>300000</v>
      </c>
      <c r="E39" s="3" t="s">
        <v>7</v>
      </c>
      <c r="F39" s="4" t="s">
        <v>50</v>
      </c>
    </row>
    <row r="40" spans="1:6" s="1" customFormat="1" ht="30" customHeight="1" x14ac:dyDescent="0.25">
      <c r="A40" s="3" t="s">
        <v>48</v>
      </c>
      <c r="B40" s="4" t="s">
        <v>57</v>
      </c>
      <c r="C40" s="5">
        <v>5916000</v>
      </c>
      <c r="D40" s="5">
        <v>5916000</v>
      </c>
      <c r="E40" s="3" t="s">
        <v>7</v>
      </c>
      <c r="F40" s="4" t="s">
        <v>58</v>
      </c>
    </row>
    <row r="41" spans="1:6" s="1" customFormat="1" ht="30" customHeight="1" x14ac:dyDescent="0.25">
      <c r="A41" s="3" t="s">
        <v>48</v>
      </c>
      <c r="B41" s="4" t="s">
        <v>30</v>
      </c>
      <c r="C41" s="5">
        <v>38000</v>
      </c>
      <c r="D41" s="5">
        <v>0</v>
      </c>
      <c r="E41" s="3" t="s">
        <v>7</v>
      </c>
      <c r="F41" s="4" t="s">
        <v>59</v>
      </c>
    </row>
    <row r="42" spans="1:6" s="1" customFormat="1" ht="30" customHeight="1" x14ac:dyDescent="0.25">
      <c r="A42" s="3" t="s">
        <v>48</v>
      </c>
      <c r="B42" s="4" t="s">
        <v>60</v>
      </c>
      <c r="C42" s="5">
        <v>131200</v>
      </c>
      <c r="D42" s="5">
        <v>0</v>
      </c>
      <c r="E42" s="3" t="s">
        <v>7</v>
      </c>
      <c r="F42" s="4" t="s">
        <v>50</v>
      </c>
    </row>
    <row r="43" spans="1:6" s="1" customFormat="1" ht="30" customHeight="1" x14ac:dyDescent="0.25">
      <c r="A43" s="3" t="s">
        <v>48</v>
      </c>
      <c r="B43" s="4" t="s">
        <v>62</v>
      </c>
      <c r="C43" s="5">
        <v>67000</v>
      </c>
      <c r="D43" s="5">
        <v>0</v>
      </c>
      <c r="E43" s="3" t="s">
        <v>7</v>
      </c>
      <c r="F43" s="4" t="s">
        <v>63</v>
      </c>
    </row>
    <row r="44" spans="1:6" s="1" customFormat="1" ht="30" customHeight="1" x14ac:dyDescent="0.25">
      <c r="A44" s="3" t="s">
        <v>48</v>
      </c>
      <c r="B44" s="4" t="s">
        <v>64</v>
      </c>
      <c r="C44" s="5">
        <v>193500</v>
      </c>
      <c r="D44" s="5">
        <v>193500</v>
      </c>
      <c r="E44" s="3" t="s">
        <v>7</v>
      </c>
      <c r="F44" s="4" t="s">
        <v>50</v>
      </c>
    </row>
    <row r="45" spans="1:6" s="1" customFormat="1" ht="30" customHeight="1" x14ac:dyDescent="0.25">
      <c r="A45" s="3" t="s">
        <v>48</v>
      </c>
      <c r="B45" s="4" t="s">
        <v>65</v>
      </c>
      <c r="C45" s="5">
        <v>300000</v>
      </c>
      <c r="D45" s="5">
        <v>300000</v>
      </c>
      <c r="E45" s="3" t="s">
        <v>8</v>
      </c>
      <c r="F45" s="4" t="s">
        <v>66</v>
      </c>
    </row>
    <row r="46" spans="1:6" s="1" customFormat="1" ht="30" customHeight="1" x14ac:dyDescent="0.25">
      <c r="A46" s="3" t="s">
        <v>48</v>
      </c>
      <c r="B46" s="4" t="s">
        <v>67</v>
      </c>
      <c r="C46" s="5">
        <v>54900</v>
      </c>
      <c r="D46" s="5">
        <v>54900</v>
      </c>
      <c r="E46" s="3" t="s">
        <v>7</v>
      </c>
      <c r="F46" s="4" t="s">
        <v>50</v>
      </c>
    </row>
    <row r="47" spans="1:6" s="1" customFormat="1" ht="30" customHeight="1" x14ac:dyDescent="0.25">
      <c r="A47" s="3" t="s">
        <v>48</v>
      </c>
      <c r="B47" s="4" t="s">
        <v>68</v>
      </c>
      <c r="C47" s="5">
        <v>30100</v>
      </c>
      <c r="D47" s="5">
        <v>0</v>
      </c>
      <c r="E47" s="3" t="s">
        <v>7</v>
      </c>
      <c r="F47" s="4" t="s">
        <v>50</v>
      </c>
    </row>
    <row r="48" spans="1:6" s="1" customFormat="1" ht="30" customHeight="1" x14ac:dyDescent="0.25">
      <c r="A48" s="3" t="s">
        <v>48</v>
      </c>
      <c r="B48" s="4" t="s">
        <v>69</v>
      </c>
      <c r="C48" s="5">
        <v>116700</v>
      </c>
      <c r="D48" s="5">
        <v>116700</v>
      </c>
      <c r="E48" s="3" t="s">
        <v>7</v>
      </c>
      <c r="F48" s="4" t="s">
        <v>50</v>
      </c>
    </row>
    <row r="49" spans="1:6" s="1" customFormat="1" ht="30" customHeight="1" x14ac:dyDescent="0.25">
      <c r="A49" s="3" t="s">
        <v>48</v>
      </c>
      <c r="B49" s="4" t="s">
        <v>71</v>
      </c>
      <c r="C49" s="5">
        <v>100000</v>
      </c>
      <c r="D49" s="5">
        <v>0</v>
      </c>
      <c r="E49" s="3" t="s">
        <v>7</v>
      </c>
      <c r="F49" s="4" t="s">
        <v>59</v>
      </c>
    </row>
    <row r="50" spans="1:6" s="1" customFormat="1" ht="30" customHeight="1" x14ac:dyDescent="0.25">
      <c r="A50" s="3" t="s">
        <v>48</v>
      </c>
      <c r="B50" s="4" t="s">
        <v>74</v>
      </c>
      <c r="C50" s="5">
        <v>74812000</v>
      </c>
      <c r="D50" s="5">
        <v>64099000</v>
      </c>
      <c r="E50" s="3" t="s">
        <v>7</v>
      </c>
      <c r="F50" s="4" t="s">
        <v>74</v>
      </c>
    </row>
    <row r="51" spans="1:6" s="1" customFormat="1" ht="30" customHeight="1" x14ac:dyDescent="0.25">
      <c r="A51" s="3" t="s">
        <v>48</v>
      </c>
      <c r="B51" s="4" t="s">
        <v>77</v>
      </c>
      <c r="C51" s="5">
        <v>5950000</v>
      </c>
      <c r="D51" s="5">
        <v>3787000</v>
      </c>
      <c r="E51" s="3" t="s">
        <v>7</v>
      </c>
      <c r="F51" s="4" t="s">
        <v>78</v>
      </c>
    </row>
    <row r="52" spans="1:6" s="1" customFormat="1" ht="30" customHeight="1" x14ac:dyDescent="0.25">
      <c r="A52" s="3" t="s">
        <v>48</v>
      </c>
      <c r="B52" s="4" t="s">
        <v>23</v>
      </c>
      <c r="C52" s="5">
        <v>80000</v>
      </c>
      <c r="D52" s="5">
        <v>80000</v>
      </c>
      <c r="E52" s="3" t="s">
        <v>8</v>
      </c>
      <c r="F52" s="4" t="s">
        <v>79</v>
      </c>
    </row>
    <row r="53" spans="1:6" s="1" customFormat="1" ht="30" customHeight="1" x14ac:dyDescent="0.25">
      <c r="A53" s="3" t="s">
        <v>48</v>
      </c>
      <c r="B53" s="4" t="s">
        <v>43</v>
      </c>
      <c r="C53" s="5">
        <v>70000</v>
      </c>
      <c r="D53" s="5">
        <v>70000</v>
      </c>
      <c r="E53" s="3" t="s">
        <v>7</v>
      </c>
      <c r="F53" s="4" t="s">
        <v>80</v>
      </c>
    </row>
    <row r="54" spans="1:6" s="1" customFormat="1" ht="30" customHeight="1" x14ac:dyDescent="0.25">
      <c r="A54" s="3" t="s">
        <v>48</v>
      </c>
      <c r="B54" s="4" t="s">
        <v>84</v>
      </c>
      <c r="C54" s="5">
        <v>61600</v>
      </c>
      <c r="D54" s="5">
        <v>61600</v>
      </c>
      <c r="E54" s="3" t="s">
        <v>7</v>
      </c>
      <c r="F54" s="4" t="s">
        <v>85</v>
      </c>
    </row>
    <row r="55" spans="1:6" s="1" customFormat="1" ht="30" customHeight="1" x14ac:dyDescent="0.25">
      <c r="A55" s="3" t="s">
        <v>48</v>
      </c>
      <c r="B55" s="4" t="s">
        <v>86</v>
      </c>
      <c r="C55" s="5">
        <v>86400</v>
      </c>
      <c r="D55" s="5">
        <v>86400</v>
      </c>
      <c r="E55" s="3" t="s">
        <v>7</v>
      </c>
      <c r="F55" s="4" t="s">
        <v>50</v>
      </c>
    </row>
    <row r="56" spans="1:6" s="1" customFormat="1" ht="30" customHeight="1" x14ac:dyDescent="0.25">
      <c r="A56" s="3" t="s">
        <v>48</v>
      </c>
      <c r="B56" s="4" t="s">
        <v>87</v>
      </c>
      <c r="C56" s="5">
        <v>232600</v>
      </c>
      <c r="D56" s="5">
        <v>232600</v>
      </c>
      <c r="E56" s="3" t="s">
        <v>7</v>
      </c>
      <c r="F56" s="4" t="s">
        <v>50</v>
      </c>
    </row>
    <row r="57" spans="1:6" s="1" customFormat="1" ht="30" customHeight="1" x14ac:dyDescent="0.25">
      <c r="A57" s="3">
        <v>2024</v>
      </c>
      <c r="B57" s="4" t="s">
        <v>81</v>
      </c>
      <c r="C57" s="5">
        <v>81600</v>
      </c>
      <c r="D57" s="5">
        <v>0</v>
      </c>
      <c r="E57" s="3" t="s">
        <v>7</v>
      </c>
      <c r="F57" s="4" t="s">
        <v>82</v>
      </c>
    </row>
    <row r="58" spans="1:6" s="1" customFormat="1" ht="30" customHeight="1" x14ac:dyDescent="0.25">
      <c r="A58" s="6"/>
      <c r="B58" s="7" t="s">
        <v>89</v>
      </c>
      <c r="C58" s="6"/>
      <c r="D58" s="8">
        <f>SUM(D5:D57)</f>
        <v>192354100</v>
      </c>
      <c r="E58" s="6"/>
      <c r="F58" s="6"/>
    </row>
  </sheetData>
  <mergeCells count="1">
    <mergeCell ref="A2:F2"/>
  </mergeCells>
  <pageMargins left="0.98425196850393704" right="0.98425196850393704" top="0.98425196850393704" bottom="0.98425196850393704" header="0.98425196850393704" footer="0.98425196850393704"/>
  <pageSetup scale="66" fitToHeight="3" orientation="landscape" horizontalDpi="300" verticalDpi="300" r:id="rId1"/>
  <headerFooter alignWithMargins="0">
    <oddFooter>&amp;L_x000D_&amp;1#&amp;"Calibri"&amp;9&amp;K000000 Klasifikace informací: Veřejná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VFPRadaDetail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Becková Ivana</cp:lastModifiedBy>
  <cp:lastPrinted>2023-10-26T11:33:09Z</cp:lastPrinted>
  <dcterms:modified xsi:type="dcterms:W3CDTF">2023-10-26T11:33:30Z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b7d34a6-922c-473b-8048-37f831bec2ea_Enabled">
    <vt:lpwstr>true</vt:lpwstr>
  </property>
  <property fmtid="{D5CDD505-2E9C-101B-9397-08002B2CF9AE}" pid="3" name="MSIP_Label_9b7d34a6-922c-473b-8048-37f831bec2ea_SetDate">
    <vt:lpwstr>2023-10-26T11:06:44Z</vt:lpwstr>
  </property>
  <property fmtid="{D5CDD505-2E9C-101B-9397-08002B2CF9AE}" pid="4" name="MSIP_Label_9b7d34a6-922c-473b-8048-37f831bec2ea_Method">
    <vt:lpwstr>Privileged</vt:lpwstr>
  </property>
  <property fmtid="{D5CDD505-2E9C-101B-9397-08002B2CF9AE}" pid="5" name="MSIP_Label_9b7d34a6-922c-473b-8048-37f831bec2ea_Name">
    <vt:lpwstr>Veřejná informace</vt:lpwstr>
  </property>
  <property fmtid="{D5CDD505-2E9C-101B-9397-08002B2CF9AE}" pid="6" name="MSIP_Label_9b7d34a6-922c-473b-8048-37f831bec2ea_SiteId">
    <vt:lpwstr>39f24d0b-aa30-4551-8e81-43c77cf1000e</vt:lpwstr>
  </property>
  <property fmtid="{D5CDD505-2E9C-101B-9397-08002B2CF9AE}" pid="7" name="MSIP_Label_9b7d34a6-922c-473b-8048-37f831bec2ea_ActionId">
    <vt:lpwstr>1a9051c3-ddaa-4120-8eb4-273e4b65006d</vt:lpwstr>
  </property>
  <property fmtid="{D5CDD505-2E9C-101B-9397-08002B2CF9AE}" pid="8" name="MSIP_Label_9b7d34a6-922c-473b-8048-37f831bec2ea_ContentBits">
    <vt:lpwstr>2</vt:lpwstr>
  </property>
</Properties>
</file>