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etra_kolacova_msk_cz/Documents/rok 2023/Materiály/Výbor ŽP MSK/MAT_Fond ŽP 2023_2024/"/>
    </mc:Choice>
  </mc:AlternateContent>
  <xr:revisionPtr revIDLastSave="2" documentId="8_{16E2DF12-147C-4DD3-BF57-4A1C71F3394A}" xr6:coauthVersionLast="47" xr6:coauthVersionMax="47" xr10:uidLastSave="{69DA6336-1545-4720-A655-5DC035B52AB0}"/>
  <bookViews>
    <workbookView xWindow="-108" yWindow="-108" windowWidth="23256" windowHeight="12456" xr2:uid="{8433D2F2-D63D-4588-BF42-E0AA5AD7C1F6}"/>
  </bookViews>
  <sheets>
    <sheet name="rozpočet Fondu 2024" sheetId="1" r:id="rId1"/>
  </sheets>
  <definedNames>
    <definedName name="_xlnm.Print_Area" localSheetId="0">'rozpočet Fondu 2024'!$A$1:$E$66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E66" i="1" s="1"/>
  <c r="D63" i="1"/>
  <c r="E49" i="1" l="1"/>
</calcChain>
</file>

<file path=xl/sharedStrings.xml><?xml version="1.0" encoding="utf-8"?>
<sst xmlns="http://schemas.openxmlformats.org/spreadsheetml/2006/main" count="147" uniqueCount="59">
  <si>
    <t>ROZPOČET FONDU ŽIVOTNÍHO PROSTŘEDÍ MORAVSKOSLEZSKÉHO KRAJE</t>
  </si>
  <si>
    <t>rok</t>
  </si>
  <si>
    <t>tvorba fondu v tis. Kč</t>
  </si>
  <si>
    <t>čerpání fondu      v tis. Kč</t>
  </si>
  <si>
    <t>zůstatek    v tis. Kč</t>
  </si>
  <si>
    <t>příděl do fondu</t>
  </si>
  <si>
    <t>-</t>
  </si>
  <si>
    <t>zůstatek k 31.12.2011</t>
  </si>
  <si>
    <t>dary</t>
  </si>
  <si>
    <t>připsané úroky (stav k 31.12.2012)</t>
  </si>
  <si>
    <t>poskytnutí dotací na základě splněných smluvních podmínek (stav k 31.12.2012)</t>
  </si>
  <si>
    <t>zůstatek k 31.12.2012</t>
  </si>
  <si>
    <t>příděly do fondu</t>
  </si>
  <si>
    <t>připsané úroky (stav k 31.12.2013)</t>
  </si>
  <si>
    <t>poskytnutí dotací na základě splnění smluvních podmínek (stav k 31.12.2013)</t>
  </si>
  <si>
    <t>zůstatek k 31.12.2013</t>
  </si>
  <si>
    <t>připsané úroky (stav k 31.12.2014)</t>
  </si>
  <si>
    <t>poskytnutí dotací na základě splnění smluvních podmínek (stav k 31.12.2014)</t>
  </si>
  <si>
    <t>zůstatek k 31.12.2014</t>
  </si>
  <si>
    <t xml:space="preserve">příděl do fondu </t>
  </si>
  <si>
    <t>připsané úroky (stav k 31.12.2015)</t>
  </si>
  <si>
    <t>poskytnutí dotací na základě splnění smluvních podmínek (stav k 31.12.2015)</t>
  </si>
  <si>
    <t>předpokládaný zůstatek k 31.12.2015</t>
  </si>
  <si>
    <t>příděly do fondu dle předloženého materiálu</t>
  </si>
  <si>
    <t>připsané úroky (stav k 31.12.2016)</t>
  </si>
  <si>
    <t>poskytnutí dotací na základě splnění smluvních podmínek (stav k 31.12.2016)</t>
  </si>
  <si>
    <t xml:space="preserve"> zůstatek k 31.12.2016</t>
  </si>
  <si>
    <t xml:space="preserve">připsané úroky </t>
  </si>
  <si>
    <t>poskytnutí dotací na základě splnění smluvních podmínek (stav k 31.12.2017)</t>
  </si>
  <si>
    <t>zůstatek k 31.12.2017</t>
  </si>
  <si>
    <t xml:space="preserve">příděl do fondu dle předloženého materiálu </t>
  </si>
  <si>
    <t>připsané úroky (stav k 31.12.2018)</t>
  </si>
  <si>
    <t xml:space="preserve">poskytnutí dotací na základě splnění smluvních podmínek (stav k 31.12.2018) a čerpání Fondu v souladu se Statutem: </t>
  </si>
  <si>
    <t>zůstatek k 31.12.2018</t>
  </si>
  <si>
    <t>připsané úroky (stav k 31.12.2019)</t>
  </si>
  <si>
    <t>poskytnutí dotací na základě splnění smluvních podmínek stav k 31.12.2019) a čerpání Fondu v souladu se Statutem.</t>
  </si>
  <si>
    <t>zůstatek k 31.12.2019</t>
  </si>
  <si>
    <t>připsané úroky (stav k 31.12.2020)</t>
  </si>
  <si>
    <t>Zůstatek k 31.12.2020</t>
  </si>
  <si>
    <t>čerpání fondu v tis. Kč</t>
  </si>
  <si>
    <t>zůstatek v tis. Kč</t>
  </si>
  <si>
    <t xml:space="preserve">další akce v souladu se Statutem Fondu životního prostředí Moravskoslezského kraje </t>
  </si>
  <si>
    <t>připsané úroky (stav k 31.12.2021)</t>
  </si>
  <si>
    <t>Zůstatek k 31.12.2021</t>
  </si>
  <si>
    <t>připsané úroky (předpoklad k 31.12.2023)</t>
  </si>
  <si>
    <t xml:space="preserve">poskytnutí dotací na základě splnění smluvních podmínek (předpoklad k 31.12.2023): </t>
  </si>
  <si>
    <t>Předpokládaný zůstatek k 31.12.2023</t>
  </si>
  <si>
    <t>Příloha č. 1 - Rozpočet Fondu životního prostředí Moravskoslezkého kraje</t>
  </si>
  <si>
    <t>poskytnutí dotací na základě splnění smluvních podmínek (stav k 31.12.2020) a čerpání Fondu v souladu se statutem.</t>
  </si>
  <si>
    <t>poskytnutí dotací na základě splnění smluvních podmínek (stav k 31.12.2021) a čerpání Fondu v souladu se statutem.</t>
  </si>
  <si>
    <t>připsané úroky (stav k 31.12.2022)</t>
  </si>
  <si>
    <t>poskytnutí dotací na základě splnění smluvních podmínek (stav k 31.12.2022) a čerpání Fondu v souladu se statutem.</t>
  </si>
  <si>
    <t>Zůstatek k 31.12.2022</t>
  </si>
  <si>
    <t>Rozpočet Fondu životního prostředí Moravskoslezského kraje na rok 2024</t>
  </si>
  <si>
    <t>připsané úroky (předpoklad k 31.12.2024)</t>
  </si>
  <si>
    <t xml:space="preserve">poskytnutí dotací na základě splnění smluvních podmínek (předpoklad k 31.12.2024): </t>
  </si>
  <si>
    <t>Předpokládaný zůstatek k 31.12.2024</t>
  </si>
  <si>
    <r>
      <rPr>
        <sz val="11"/>
        <rFont val="Arial"/>
        <family val="2"/>
        <charset val="238"/>
      </rPr>
      <t>►</t>
    </r>
    <r>
      <rPr>
        <i/>
        <sz val="11"/>
        <rFont val="Calibri"/>
        <family val="2"/>
        <charset val="238"/>
      </rPr>
      <t xml:space="preserve"> DP„Podpora návrhu řešení nakládání s vodami na území, příp. části území, obce - dofinancování</t>
    </r>
  </si>
  <si>
    <t>Přehled tvorby a čerpání Fondu životního prostředí Moravskoslezského kraje do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</si>
</sst>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i/>
      <u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i/>
      <sz val="11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1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/>
    </xf>
    <xf numFmtId="0" fontId="2" fillId="0" borderId="3" xfId="0" applyFont="1" applyBorder="1"/>
    <xf numFmtId="0" fontId="3" fillId="0" borderId="3" xfId="0" applyFont="1" applyBorder="1" applyAlignment="1">
      <alignment wrapText="1"/>
    </xf>
    <xf numFmtId="3" fontId="3" fillId="0" borderId="3" xfId="0" applyNumberFormat="1" applyFont="1" applyBorder="1" applyAlignment="1">
      <alignment horizontal="right"/>
    </xf>
    <xf numFmtId="0" fontId="3" fillId="0" borderId="4" xfId="0" applyFont="1" applyBorder="1"/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5" xfId="0" applyFont="1" applyBorder="1" applyAlignment="1">
      <alignment wrapText="1"/>
    </xf>
    <xf numFmtId="3" fontId="2" fillId="0" borderId="5" xfId="0" applyNumberFormat="1" applyFont="1" applyBorder="1" applyAlignment="1">
      <alignment horizontal="right"/>
    </xf>
    <xf numFmtId="0" fontId="6" fillId="0" borderId="5" xfId="0" applyFont="1" applyBorder="1"/>
    <xf numFmtId="0" fontId="6" fillId="0" borderId="0" xfId="0" applyFont="1"/>
    <xf numFmtId="0" fontId="2" fillId="0" borderId="0" xfId="0" applyFont="1" applyAlignment="1">
      <alignment horizontal="right"/>
    </xf>
    <xf numFmtId="0" fontId="3" fillId="0" borderId="6" xfId="0" applyFont="1" applyBorder="1"/>
    <xf numFmtId="0" fontId="3" fillId="0" borderId="6" xfId="0" applyFont="1" applyBorder="1" applyAlignment="1">
      <alignment wrapText="1"/>
    </xf>
    <xf numFmtId="3" fontId="3" fillId="0" borderId="6" xfId="0" applyNumberFormat="1" applyFont="1" applyBorder="1"/>
    <xf numFmtId="0" fontId="7" fillId="0" borderId="0" xfId="0" applyFont="1"/>
    <xf numFmtId="0" fontId="2" fillId="0" borderId="0" xfId="0" applyFont="1" applyAlignment="1">
      <alignment vertical="center"/>
    </xf>
    <xf numFmtId="0" fontId="3" fillId="0" borderId="3" xfId="0" applyFont="1" applyBorder="1"/>
    <xf numFmtId="3" fontId="3" fillId="0" borderId="3" xfId="0" applyNumberFormat="1" applyFont="1" applyBorder="1"/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5" xfId="0" applyNumberFormat="1" applyFont="1" applyBorder="1" applyAlignment="1">
      <alignment horizontal="right"/>
    </xf>
    <xf numFmtId="0" fontId="2" fillId="0" borderId="7" xfId="0" applyFont="1" applyBorder="1"/>
    <xf numFmtId="0" fontId="3" fillId="0" borderId="7" xfId="0" applyFont="1" applyBorder="1" applyAlignment="1">
      <alignment wrapText="1"/>
    </xf>
    <xf numFmtId="3" fontId="3" fillId="0" borderId="7" xfId="0" applyNumberFormat="1" applyFont="1" applyBorder="1"/>
    <xf numFmtId="3" fontId="3" fillId="0" borderId="7" xfId="0" applyNumberFormat="1" applyFont="1" applyBorder="1" applyAlignment="1">
      <alignment horizontal="right"/>
    </xf>
    <xf numFmtId="0" fontId="7" fillId="0" borderId="5" xfId="0" applyFont="1" applyBorder="1"/>
    <xf numFmtId="0" fontId="7" fillId="0" borderId="7" xfId="0" applyFont="1" applyBorder="1"/>
    <xf numFmtId="0" fontId="3" fillId="0" borderId="4" xfId="0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3" fontId="4" fillId="0" borderId="5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3BC1-555A-4021-A881-8528716E3136}">
  <dimension ref="A1:E66"/>
  <sheetViews>
    <sheetView tabSelected="1" view="pageBreakPreview" topLeftCell="A7" zoomScaleNormal="100" zoomScaleSheetLayoutView="100" workbookViewId="0">
      <selection activeCell="A2" sqref="A2:E2"/>
    </sheetView>
  </sheetViews>
  <sheetFormatPr defaultColWidth="9.109375" defaultRowHeight="14.4" outlineLevelRow="1" x14ac:dyDescent="0.3"/>
  <cols>
    <col min="1" max="1" width="6.6640625" style="1" customWidth="1"/>
    <col min="2" max="2" width="57" style="1" customWidth="1"/>
    <col min="3" max="3" width="14.109375" style="1" customWidth="1"/>
    <col min="4" max="4" width="13.6640625" style="1" customWidth="1"/>
    <col min="5" max="5" width="9.88671875" style="1" customWidth="1"/>
    <col min="6" max="256" width="9.109375" style="1"/>
    <col min="257" max="257" width="6.6640625" style="1" customWidth="1"/>
    <col min="258" max="258" width="57" style="1" customWidth="1"/>
    <col min="259" max="259" width="14.109375" style="1" customWidth="1"/>
    <col min="260" max="260" width="13.6640625" style="1" customWidth="1"/>
    <col min="261" max="261" width="9.88671875" style="1" customWidth="1"/>
    <col min="262" max="512" width="9.109375" style="1"/>
    <col min="513" max="513" width="6.6640625" style="1" customWidth="1"/>
    <col min="514" max="514" width="57" style="1" customWidth="1"/>
    <col min="515" max="515" width="14.109375" style="1" customWidth="1"/>
    <col min="516" max="516" width="13.6640625" style="1" customWidth="1"/>
    <col min="517" max="517" width="9.88671875" style="1" customWidth="1"/>
    <col min="518" max="768" width="9.109375" style="1"/>
    <col min="769" max="769" width="6.6640625" style="1" customWidth="1"/>
    <col min="770" max="770" width="57" style="1" customWidth="1"/>
    <col min="771" max="771" width="14.109375" style="1" customWidth="1"/>
    <col min="772" max="772" width="13.6640625" style="1" customWidth="1"/>
    <col min="773" max="773" width="9.88671875" style="1" customWidth="1"/>
    <col min="774" max="1024" width="9.109375" style="1"/>
    <col min="1025" max="1025" width="6.6640625" style="1" customWidth="1"/>
    <col min="1026" max="1026" width="57" style="1" customWidth="1"/>
    <col min="1027" max="1027" width="14.109375" style="1" customWidth="1"/>
    <col min="1028" max="1028" width="13.6640625" style="1" customWidth="1"/>
    <col min="1029" max="1029" width="9.88671875" style="1" customWidth="1"/>
    <col min="1030" max="1280" width="9.109375" style="1"/>
    <col min="1281" max="1281" width="6.6640625" style="1" customWidth="1"/>
    <col min="1282" max="1282" width="57" style="1" customWidth="1"/>
    <col min="1283" max="1283" width="14.109375" style="1" customWidth="1"/>
    <col min="1284" max="1284" width="13.6640625" style="1" customWidth="1"/>
    <col min="1285" max="1285" width="9.88671875" style="1" customWidth="1"/>
    <col min="1286" max="1536" width="9.109375" style="1"/>
    <col min="1537" max="1537" width="6.6640625" style="1" customWidth="1"/>
    <col min="1538" max="1538" width="57" style="1" customWidth="1"/>
    <col min="1539" max="1539" width="14.109375" style="1" customWidth="1"/>
    <col min="1540" max="1540" width="13.6640625" style="1" customWidth="1"/>
    <col min="1541" max="1541" width="9.88671875" style="1" customWidth="1"/>
    <col min="1542" max="1792" width="9.109375" style="1"/>
    <col min="1793" max="1793" width="6.6640625" style="1" customWidth="1"/>
    <col min="1794" max="1794" width="57" style="1" customWidth="1"/>
    <col min="1795" max="1795" width="14.109375" style="1" customWidth="1"/>
    <col min="1796" max="1796" width="13.6640625" style="1" customWidth="1"/>
    <col min="1797" max="1797" width="9.88671875" style="1" customWidth="1"/>
    <col min="1798" max="2048" width="9.109375" style="1"/>
    <col min="2049" max="2049" width="6.6640625" style="1" customWidth="1"/>
    <col min="2050" max="2050" width="57" style="1" customWidth="1"/>
    <col min="2051" max="2051" width="14.109375" style="1" customWidth="1"/>
    <col min="2052" max="2052" width="13.6640625" style="1" customWidth="1"/>
    <col min="2053" max="2053" width="9.88671875" style="1" customWidth="1"/>
    <col min="2054" max="2304" width="9.109375" style="1"/>
    <col min="2305" max="2305" width="6.6640625" style="1" customWidth="1"/>
    <col min="2306" max="2306" width="57" style="1" customWidth="1"/>
    <col min="2307" max="2307" width="14.109375" style="1" customWidth="1"/>
    <col min="2308" max="2308" width="13.6640625" style="1" customWidth="1"/>
    <col min="2309" max="2309" width="9.88671875" style="1" customWidth="1"/>
    <col min="2310" max="2560" width="9.109375" style="1"/>
    <col min="2561" max="2561" width="6.6640625" style="1" customWidth="1"/>
    <col min="2562" max="2562" width="57" style="1" customWidth="1"/>
    <col min="2563" max="2563" width="14.109375" style="1" customWidth="1"/>
    <col min="2564" max="2564" width="13.6640625" style="1" customWidth="1"/>
    <col min="2565" max="2565" width="9.88671875" style="1" customWidth="1"/>
    <col min="2566" max="2816" width="9.109375" style="1"/>
    <col min="2817" max="2817" width="6.6640625" style="1" customWidth="1"/>
    <col min="2818" max="2818" width="57" style="1" customWidth="1"/>
    <col min="2819" max="2819" width="14.109375" style="1" customWidth="1"/>
    <col min="2820" max="2820" width="13.6640625" style="1" customWidth="1"/>
    <col min="2821" max="2821" width="9.88671875" style="1" customWidth="1"/>
    <col min="2822" max="3072" width="9.109375" style="1"/>
    <col min="3073" max="3073" width="6.6640625" style="1" customWidth="1"/>
    <col min="3074" max="3074" width="57" style="1" customWidth="1"/>
    <col min="3075" max="3075" width="14.109375" style="1" customWidth="1"/>
    <col min="3076" max="3076" width="13.6640625" style="1" customWidth="1"/>
    <col min="3077" max="3077" width="9.88671875" style="1" customWidth="1"/>
    <col min="3078" max="3328" width="9.109375" style="1"/>
    <col min="3329" max="3329" width="6.6640625" style="1" customWidth="1"/>
    <col min="3330" max="3330" width="57" style="1" customWidth="1"/>
    <col min="3331" max="3331" width="14.109375" style="1" customWidth="1"/>
    <col min="3332" max="3332" width="13.6640625" style="1" customWidth="1"/>
    <col min="3333" max="3333" width="9.88671875" style="1" customWidth="1"/>
    <col min="3334" max="3584" width="9.109375" style="1"/>
    <col min="3585" max="3585" width="6.6640625" style="1" customWidth="1"/>
    <col min="3586" max="3586" width="57" style="1" customWidth="1"/>
    <col min="3587" max="3587" width="14.109375" style="1" customWidth="1"/>
    <col min="3588" max="3588" width="13.6640625" style="1" customWidth="1"/>
    <col min="3589" max="3589" width="9.88671875" style="1" customWidth="1"/>
    <col min="3590" max="3840" width="9.109375" style="1"/>
    <col min="3841" max="3841" width="6.6640625" style="1" customWidth="1"/>
    <col min="3842" max="3842" width="57" style="1" customWidth="1"/>
    <col min="3843" max="3843" width="14.109375" style="1" customWidth="1"/>
    <col min="3844" max="3844" width="13.6640625" style="1" customWidth="1"/>
    <col min="3845" max="3845" width="9.88671875" style="1" customWidth="1"/>
    <col min="3846" max="4096" width="9.109375" style="1"/>
    <col min="4097" max="4097" width="6.6640625" style="1" customWidth="1"/>
    <col min="4098" max="4098" width="57" style="1" customWidth="1"/>
    <col min="4099" max="4099" width="14.109375" style="1" customWidth="1"/>
    <col min="4100" max="4100" width="13.6640625" style="1" customWidth="1"/>
    <col min="4101" max="4101" width="9.88671875" style="1" customWidth="1"/>
    <col min="4102" max="4352" width="9.109375" style="1"/>
    <col min="4353" max="4353" width="6.6640625" style="1" customWidth="1"/>
    <col min="4354" max="4354" width="57" style="1" customWidth="1"/>
    <col min="4355" max="4355" width="14.109375" style="1" customWidth="1"/>
    <col min="4356" max="4356" width="13.6640625" style="1" customWidth="1"/>
    <col min="4357" max="4357" width="9.88671875" style="1" customWidth="1"/>
    <col min="4358" max="4608" width="9.109375" style="1"/>
    <col min="4609" max="4609" width="6.6640625" style="1" customWidth="1"/>
    <col min="4610" max="4610" width="57" style="1" customWidth="1"/>
    <col min="4611" max="4611" width="14.109375" style="1" customWidth="1"/>
    <col min="4612" max="4612" width="13.6640625" style="1" customWidth="1"/>
    <col min="4613" max="4613" width="9.88671875" style="1" customWidth="1"/>
    <col min="4614" max="4864" width="9.109375" style="1"/>
    <col min="4865" max="4865" width="6.6640625" style="1" customWidth="1"/>
    <col min="4866" max="4866" width="57" style="1" customWidth="1"/>
    <col min="4867" max="4867" width="14.109375" style="1" customWidth="1"/>
    <col min="4868" max="4868" width="13.6640625" style="1" customWidth="1"/>
    <col min="4869" max="4869" width="9.88671875" style="1" customWidth="1"/>
    <col min="4870" max="5120" width="9.109375" style="1"/>
    <col min="5121" max="5121" width="6.6640625" style="1" customWidth="1"/>
    <col min="5122" max="5122" width="57" style="1" customWidth="1"/>
    <col min="5123" max="5123" width="14.109375" style="1" customWidth="1"/>
    <col min="5124" max="5124" width="13.6640625" style="1" customWidth="1"/>
    <col min="5125" max="5125" width="9.88671875" style="1" customWidth="1"/>
    <col min="5126" max="5376" width="9.109375" style="1"/>
    <col min="5377" max="5377" width="6.6640625" style="1" customWidth="1"/>
    <col min="5378" max="5378" width="57" style="1" customWidth="1"/>
    <col min="5379" max="5379" width="14.109375" style="1" customWidth="1"/>
    <col min="5380" max="5380" width="13.6640625" style="1" customWidth="1"/>
    <col min="5381" max="5381" width="9.88671875" style="1" customWidth="1"/>
    <col min="5382" max="5632" width="9.109375" style="1"/>
    <col min="5633" max="5633" width="6.6640625" style="1" customWidth="1"/>
    <col min="5634" max="5634" width="57" style="1" customWidth="1"/>
    <col min="5635" max="5635" width="14.109375" style="1" customWidth="1"/>
    <col min="5636" max="5636" width="13.6640625" style="1" customWidth="1"/>
    <col min="5637" max="5637" width="9.88671875" style="1" customWidth="1"/>
    <col min="5638" max="5888" width="9.109375" style="1"/>
    <col min="5889" max="5889" width="6.6640625" style="1" customWidth="1"/>
    <col min="5890" max="5890" width="57" style="1" customWidth="1"/>
    <col min="5891" max="5891" width="14.109375" style="1" customWidth="1"/>
    <col min="5892" max="5892" width="13.6640625" style="1" customWidth="1"/>
    <col min="5893" max="5893" width="9.88671875" style="1" customWidth="1"/>
    <col min="5894" max="6144" width="9.109375" style="1"/>
    <col min="6145" max="6145" width="6.6640625" style="1" customWidth="1"/>
    <col min="6146" max="6146" width="57" style="1" customWidth="1"/>
    <col min="6147" max="6147" width="14.109375" style="1" customWidth="1"/>
    <col min="6148" max="6148" width="13.6640625" style="1" customWidth="1"/>
    <col min="6149" max="6149" width="9.88671875" style="1" customWidth="1"/>
    <col min="6150" max="6400" width="9.109375" style="1"/>
    <col min="6401" max="6401" width="6.6640625" style="1" customWidth="1"/>
    <col min="6402" max="6402" width="57" style="1" customWidth="1"/>
    <col min="6403" max="6403" width="14.109375" style="1" customWidth="1"/>
    <col min="6404" max="6404" width="13.6640625" style="1" customWidth="1"/>
    <col min="6405" max="6405" width="9.88671875" style="1" customWidth="1"/>
    <col min="6406" max="6656" width="9.109375" style="1"/>
    <col min="6657" max="6657" width="6.6640625" style="1" customWidth="1"/>
    <col min="6658" max="6658" width="57" style="1" customWidth="1"/>
    <col min="6659" max="6659" width="14.109375" style="1" customWidth="1"/>
    <col min="6660" max="6660" width="13.6640625" style="1" customWidth="1"/>
    <col min="6661" max="6661" width="9.88671875" style="1" customWidth="1"/>
    <col min="6662" max="6912" width="9.109375" style="1"/>
    <col min="6913" max="6913" width="6.6640625" style="1" customWidth="1"/>
    <col min="6914" max="6914" width="57" style="1" customWidth="1"/>
    <col min="6915" max="6915" width="14.109375" style="1" customWidth="1"/>
    <col min="6916" max="6916" width="13.6640625" style="1" customWidth="1"/>
    <col min="6917" max="6917" width="9.88671875" style="1" customWidth="1"/>
    <col min="6918" max="7168" width="9.109375" style="1"/>
    <col min="7169" max="7169" width="6.6640625" style="1" customWidth="1"/>
    <col min="7170" max="7170" width="57" style="1" customWidth="1"/>
    <col min="7171" max="7171" width="14.109375" style="1" customWidth="1"/>
    <col min="7172" max="7172" width="13.6640625" style="1" customWidth="1"/>
    <col min="7173" max="7173" width="9.88671875" style="1" customWidth="1"/>
    <col min="7174" max="7424" width="9.109375" style="1"/>
    <col min="7425" max="7425" width="6.6640625" style="1" customWidth="1"/>
    <col min="7426" max="7426" width="57" style="1" customWidth="1"/>
    <col min="7427" max="7427" width="14.109375" style="1" customWidth="1"/>
    <col min="7428" max="7428" width="13.6640625" style="1" customWidth="1"/>
    <col min="7429" max="7429" width="9.88671875" style="1" customWidth="1"/>
    <col min="7430" max="7680" width="9.109375" style="1"/>
    <col min="7681" max="7681" width="6.6640625" style="1" customWidth="1"/>
    <col min="7682" max="7682" width="57" style="1" customWidth="1"/>
    <col min="7683" max="7683" width="14.109375" style="1" customWidth="1"/>
    <col min="7684" max="7684" width="13.6640625" style="1" customWidth="1"/>
    <col min="7685" max="7685" width="9.88671875" style="1" customWidth="1"/>
    <col min="7686" max="7936" width="9.109375" style="1"/>
    <col min="7937" max="7937" width="6.6640625" style="1" customWidth="1"/>
    <col min="7938" max="7938" width="57" style="1" customWidth="1"/>
    <col min="7939" max="7939" width="14.109375" style="1" customWidth="1"/>
    <col min="7940" max="7940" width="13.6640625" style="1" customWidth="1"/>
    <col min="7941" max="7941" width="9.88671875" style="1" customWidth="1"/>
    <col min="7942" max="8192" width="9.109375" style="1"/>
    <col min="8193" max="8193" width="6.6640625" style="1" customWidth="1"/>
    <col min="8194" max="8194" width="57" style="1" customWidth="1"/>
    <col min="8195" max="8195" width="14.109375" style="1" customWidth="1"/>
    <col min="8196" max="8196" width="13.6640625" style="1" customWidth="1"/>
    <col min="8197" max="8197" width="9.88671875" style="1" customWidth="1"/>
    <col min="8198" max="8448" width="9.109375" style="1"/>
    <col min="8449" max="8449" width="6.6640625" style="1" customWidth="1"/>
    <col min="8450" max="8450" width="57" style="1" customWidth="1"/>
    <col min="8451" max="8451" width="14.109375" style="1" customWidth="1"/>
    <col min="8452" max="8452" width="13.6640625" style="1" customWidth="1"/>
    <col min="8453" max="8453" width="9.88671875" style="1" customWidth="1"/>
    <col min="8454" max="8704" width="9.109375" style="1"/>
    <col min="8705" max="8705" width="6.6640625" style="1" customWidth="1"/>
    <col min="8706" max="8706" width="57" style="1" customWidth="1"/>
    <col min="8707" max="8707" width="14.109375" style="1" customWidth="1"/>
    <col min="8708" max="8708" width="13.6640625" style="1" customWidth="1"/>
    <col min="8709" max="8709" width="9.88671875" style="1" customWidth="1"/>
    <col min="8710" max="8960" width="9.109375" style="1"/>
    <col min="8961" max="8961" width="6.6640625" style="1" customWidth="1"/>
    <col min="8962" max="8962" width="57" style="1" customWidth="1"/>
    <col min="8963" max="8963" width="14.109375" style="1" customWidth="1"/>
    <col min="8964" max="8964" width="13.6640625" style="1" customWidth="1"/>
    <col min="8965" max="8965" width="9.88671875" style="1" customWidth="1"/>
    <col min="8966" max="9216" width="9.109375" style="1"/>
    <col min="9217" max="9217" width="6.6640625" style="1" customWidth="1"/>
    <col min="9218" max="9218" width="57" style="1" customWidth="1"/>
    <col min="9219" max="9219" width="14.109375" style="1" customWidth="1"/>
    <col min="9220" max="9220" width="13.6640625" style="1" customWidth="1"/>
    <col min="9221" max="9221" width="9.88671875" style="1" customWidth="1"/>
    <col min="9222" max="9472" width="9.109375" style="1"/>
    <col min="9473" max="9473" width="6.6640625" style="1" customWidth="1"/>
    <col min="9474" max="9474" width="57" style="1" customWidth="1"/>
    <col min="9475" max="9475" width="14.109375" style="1" customWidth="1"/>
    <col min="9476" max="9476" width="13.6640625" style="1" customWidth="1"/>
    <col min="9477" max="9477" width="9.88671875" style="1" customWidth="1"/>
    <col min="9478" max="9728" width="9.109375" style="1"/>
    <col min="9729" max="9729" width="6.6640625" style="1" customWidth="1"/>
    <col min="9730" max="9730" width="57" style="1" customWidth="1"/>
    <col min="9731" max="9731" width="14.109375" style="1" customWidth="1"/>
    <col min="9732" max="9732" width="13.6640625" style="1" customWidth="1"/>
    <col min="9733" max="9733" width="9.88671875" style="1" customWidth="1"/>
    <col min="9734" max="9984" width="9.109375" style="1"/>
    <col min="9985" max="9985" width="6.6640625" style="1" customWidth="1"/>
    <col min="9986" max="9986" width="57" style="1" customWidth="1"/>
    <col min="9987" max="9987" width="14.109375" style="1" customWidth="1"/>
    <col min="9988" max="9988" width="13.6640625" style="1" customWidth="1"/>
    <col min="9989" max="9989" width="9.88671875" style="1" customWidth="1"/>
    <col min="9990" max="10240" width="9.109375" style="1"/>
    <col min="10241" max="10241" width="6.6640625" style="1" customWidth="1"/>
    <col min="10242" max="10242" width="57" style="1" customWidth="1"/>
    <col min="10243" max="10243" width="14.109375" style="1" customWidth="1"/>
    <col min="10244" max="10244" width="13.6640625" style="1" customWidth="1"/>
    <col min="10245" max="10245" width="9.88671875" style="1" customWidth="1"/>
    <col min="10246" max="10496" width="9.109375" style="1"/>
    <col min="10497" max="10497" width="6.6640625" style="1" customWidth="1"/>
    <col min="10498" max="10498" width="57" style="1" customWidth="1"/>
    <col min="10499" max="10499" width="14.109375" style="1" customWidth="1"/>
    <col min="10500" max="10500" width="13.6640625" style="1" customWidth="1"/>
    <col min="10501" max="10501" width="9.88671875" style="1" customWidth="1"/>
    <col min="10502" max="10752" width="9.109375" style="1"/>
    <col min="10753" max="10753" width="6.6640625" style="1" customWidth="1"/>
    <col min="10754" max="10754" width="57" style="1" customWidth="1"/>
    <col min="10755" max="10755" width="14.109375" style="1" customWidth="1"/>
    <col min="10756" max="10756" width="13.6640625" style="1" customWidth="1"/>
    <col min="10757" max="10757" width="9.88671875" style="1" customWidth="1"/>
    <col min="10758" max="11008" width="9.109375" style="1"/>
    <col min="11009" max="11009" width="6.6640625" style="1" customWidth="1"/>
    <col min="11010" max="11010" width="57" style="1" customWidth="1"/>
    <col min="11011" max="11011" width="14.109375" style="1" customWidth="1"/>
    <col min="11012" max="11012" width="13.6640625" style="1" customWidth="1"/>
    <col min="11013" max="11013" width="9.88671875" style="1" customWidth="1"/>
    <col min="11014" max="11264" width="9.109375" style="1"/>
    <col min="11265" max="11265" width="6.6640625" style="1" customWidth="1"/>
    <col min="11266" max="11266" width="57" style="1" customWidth="1"/>
    <col min="11267" max="11267" width="14.109375" style="1" customWidth="1"/>
    <col min="11268" max="11268" width="13.6640625" style="1" customWidth="1"/>
    <col min="11269" max="11269" width="9.88671875" style="1" customWidth="1"/>
    <col min="11270" max="11520" width="9.109375" style="1"/>
    <col min="11521" max="11521" width="6.6640625" style="1" customWidth="1"/>
    <col min="11522" max="11522" width="57" style="1" customWidth="1"/>
    <col min="11523" max="11523" width="14.109375" style="1" customWidth="1"/>
    <col min="11524" max="11524" width="13.6640625" style="1" customWidth="1"/>
    <col min="11525" max="11525" width="9.88671875" style="1" customWidth="1"/>
    <col min="11526" max="11776" width="9.109375" style="1"/>
    <col min="11777" max="11777" width="6.6640625" style="1" customWidth="1"/>
    <col min="11778" max="11778" width="57" style="1" customWidth="1"/>
    <col min="11779" max="11779" width="14.109375" style="1" customWidth="1"/>
    <col min="11780" max="11780" width="13.6640625" style="1" customWidth="1"/>
    <col min="11781" max="11781" width="9.88671875" style="1" customWidth="1"/>
    <col min="11782" max="12032" width="9.109375" style="1"/>
    <col min="12033" max="12033" width="6.6640625" style="1" customWidth="1"/>
    <col min="12034" max="12034" width="57" style="1" customWidth="1"/>
    <col min="12035" max="12035" width="14.109375" style="1" customWidth="1"/>
    <col min="12036" max="12036" width="13.6640625" style="1" customWidth="1"/>
    <col min="12037" max="12037" width="9.88671875" style="1" customWidth="1"/>
    <col min="12038" max="12288" width="9.109375" style="1"/>
    <col min="12289" max="12289" width="6.6640625" style="1" customWidth="1"/>
    <col min="12290" max="12290" width="57" style="1" customWidth="1"/>
    <col min="12291" max="12291" width="14.109375" style="1" customWidth="1"/>
    <col min="12292" max="12292" width="13.6640625" style="1" customWidth="1"/>
    <col min="12293" max="12293" width="9.88671875" style="1" customWidth="1"/>
    <col min="12294" max="12544" width="9.109375" style="1"/>
    <col min="12545" max="12545" width="6.6640625" style="1" customWidth="1"/>
    <col min="12546" max="12546" width="57" style="1" customWidth="1"/>
    <col min="12547" max="12547" width="14.109375" style="1" customWidth="1"/>
    <col min="12548" max="12548" width="13.6640625" style="1" customWidth="1"/>
    <col min="12549" max="12549" width="9.88671875" style="1" customWidth="1"/>
    <col min="12550" max="12800" width="9.109375" style="1"/>
    <col min="12801" max="12801" width="6.6640625" style="1" customWidth="1"/>
    <col min="12802" max="12802" width="57" style="1" customWidth="1"/>
    <col min="12803" max="12803" width="14.109375" style="1" customWidth="1"/>
    <col min="12804" max="12804" width="13.6640625" style="1" customWidth="1"/>
    <col min="12805" max="12805" width="9.88671875" style="1" customWidth="1"/>
    <col min="12806" max="13056" width="9.109375" style="1"/>
    <col min="13057" max="13057" width="6.6640625" style="1" customWidth="1"/>
    <col min="13058" max="13058" width="57" style="1" customWidth="1"/>
    <col min="13059" max="13059" width="14.109375" style="1" customWidth="1"/>
    <col min="13060" max="13060" width="13.6640625" style="1" customWidth="1"/>
    <col min="13061" max="13061" width="9.88671875" style="1" customWidth="1"/>
    <col min="13062" max="13312" width="9.109375" style="1"/>
    <col min="13313" max="13313" width="6.6640625" style="1" customWidth="1"/>
    <col min="13314" max="13314" width="57" style="1" customWidth="1"/>
    <col min="13315" max="13315" width="14.109375" style="1" customWidth="1"/>
    <col min="13316" max="13316" width="13.6640625" style="1" customWidth="1"/>
    <col min="13317" max="13317" width="9.88671875" style="1" customWidth="1"/>
    <col min="13318" max="13568" width="9.109375" style="1"/>
    <col min="13569" max="13569" width="6.6640625" style="1" customWidth="1"/>
    <col min="13570" max="13570" width="57" style="1" customWidth="1"/>
    <col min="13571" max="13571" width="14.109375" style="1" customWidth="1"/>
    <col min="13572" max="13572" width="13.6640625" style="1" customWidth="1"/>
    <col min="13573" max="13573" width="9.88671875" style="1" customWidth="1"/>
    <col min="13574" max="13824" width="9.109375" style="1"/>
    <col min="13825" max="13825" width="6.6640625" style="1" customWidth="1"/>
    <col min="13826" max="13826" width="57" style="1" customWidth="1"/>
    <col min="13827" max="13827" width="14.109375" style="1" customWidth="1"/>
    <col min="13828" max="13828" width="13.6640625" style="1" customWidth="1"/>
    <col min="13829" max="13829" width="9.88671875" style="1" customWidth="1"/>
    <col min="13830" max="14080" width="9.109375" style="1"/>
    <col min="14081" max="14081" width="6.6640625" style="1" customWidth="1"/>
    <col min="14082" max="14082" width="57" style="1" customWidth="1"/>
    <col min="14083" max="14083" width="14.109375" style="1" customWidth="1"/>
    <col min="14084" max="14084" width="13.6640625" style="1" customWidth="1"/>
    <col min="14085" max="14085" width="9.88671875" style="1" customWidth="1"/>
    <col min="14086" max="14336" width="9.109375" style="1"/>
    <col min="14337" max="14337" width="6.6640625" style="1" customWidth="1"/>
    <col min="14338" max="14338" width="57" style="1" customWidth="1"/>
    <col min="14339" max="14339" width="14.109375" style="1" customWidth="1"/>
    <col min="14340" max="14340" width="13.6640625" style="1" customWidth="1"/>
    <col min="14341" max="14341" width="9.88671875" style="1" customWidth="1"/>
    <col min="14342" max="14592" width="9.109375" style="1"/>
    <col min="14593" max="14593" width="6.6640625" style="1" customWidth="1"/>
    <col min="14594" max="14594" width="57" style="1" customWidth="1"/>
    <col min="14595" max="14595" width="14.109375" style="1" customWidth="1"/>
    <col min="14596" max="14596" width="13.6640625" style="1" customWidth="1"/>
    <col min="14597" max="14597" width="9.88671875" style="1" customWidth="1"/>
    <col min="14598" max="14848" width="9.109375" style="1"/>
    <col min="14849" max="14849" width="6.6640625" style="1" customWidth="1"/>
    <col min="14850" max="14850" width="57" style="1" customWidth="1"/>
    <col min="14851" max="14851" width="14.109375" style="1" customWidth="1"/>
    <col min="14852" max="14852" width="13.6640625" style="1" customWidth="1"/>
    <col min="14853" max="14853" width="9.88671875" style="1" customWidth="1"/>
    <col min="14854" max="15104" width="9.109375" style="1"/>
    <col min="15105" max="15105" width="6.6640625" style="1" customWidth="1"/>
    <col min="15106" max="15106" width="57" style="1" customWidth="1"/>
    <col min="15107" max="15107" width="14.109375" style="1" customWidth="1"/>
    <col min="15108" max="15108" width="13.6640625" style="1" customWidth="1"/>
    <col min="15109" max="15109" width="9.88671875" style="1" customWidth="1"/>
    <col min="15110" max="15360" width="9.109375" style="1"/>
    <col min="15361" max="15361" width="6.6640625" style="1" customWidth="1"/>
    <col min="15362" max="15362" width="57" style="1" customWidth="1"/>
    <col min="15363" max="15363" width="14.109375" style="1" customWidth="1"/>
    <col min="15364" max="15364" width="13.6640625" style="1" customWidth="1"/>
    <col min="15365" max="15365" width="9.88671875" style="1" customWidth="1"/>
    <col min="15366" max="15616" width="9.109375" style="1"/>
    <col min="15617" max="15617" width="6.6640625" style="1" customWidth="1"/>
    <col min="15618" max="15618" width="57" style="1" customWidth="1"/>
    <col min="15619" max="15619" width="14.109375" style="1" customWidth="1"/>
    <col min="15620" max="15620" width="13.6640625" style="1" customWidth="1"/>
    <col min="15621" max="15621" width="9.88671875" style="1" customWidth="1"/>
    <col min="15622" max="15872" width="9.109375" style="1"/>
    <col min="15873" max="15873" width="6.6640625" style="1" customWidth="1"/>
    <col min="15874" max="15874" width="57" style="1" customWidth="1"/>
    <col min="15875" max="15875" width="14.109375" style="1" customWidth="1"/>
    <col min="15876" max="15876" width="13.6640625" style="1" customWidth="1"/>
    <col min="15877" max="15877" width="9.88671875" style="1" customWidth="1"/>
    <col min="15878" max="16128" width="9.109375" style="1"/>
    <col min="16129" max="16129" width="6.6640625" style="1" customWidth="1"/>
    <col min="16130" max="16130" width="57" style="1" customWidth="1"/>
    <col min="16131" max="16131" width="14.109375" style="1" customWidth="1"/>
    <col min="16132" max="16132" width="13.6640625" style="1" customWidth="1"/>
    <col min="16133" max="16133" width="9.88671875" style="1" customWidth="1"/>
    <col min="16134" max="16384" width="9.109375" style="1"/>
  </cols>
  <sheetData>
    <row r="1" spans="1:5" x14ac:dyDescent="0.3">
      <c r="A1" s="1" t="s">
        <v>47</v>
      </c>
    </row>
    <row r="2" spans="1:5" ht="35.25" customHeight="1" x14ac:dyDescent="0.3">
      <c r="A2" s="49" t="s">
        <v>0</v>
      </c>
      <c r="B2" s="49"/>
      <c r="C2" s="49"/>
      <c r="D2" s="49"/>
      <c r="E2" s="49"/>
    </row>
    <row r="4" spans="1:5" ht="17.25" customHeight="1" x14ac:dyDescent="0.3">
      <c r="A4" s="50" t="s">
        <v>58</v>
      </c>
      <c r="B4" s="50"/>
      <c r="C4" s="50"/>
      <c r="D4" s="50"/>
      <c r="E4" s="51"/>
    </row>
    <row r="5" spans="1:5" x14ac:dyDescent="0.3">
      <c r="A5" s="2"/>
      <c r="B5" s="2"/>
      <c r="C5" s="2"/>
      <c r="D5" s="2"/>
      <c r="E5" s="2"/>
    </row>
    <row r="6" spans="1:5" s="4" customFormat="1" ht="29.4" thickBot="1" x14ac:dyDescent="0.35">
      <c r="A6" s="3" t="s">
        <v>1</v>
      </c>
      <c r="B6" s="3"/>
      <c r="C6" s="3" t="s">
        <v>2</v>
      </c>
      <c r="D6" s="3" t="s">
        <v>3</v>
      </c>
      <c r="E6" s="3" t="s">
        <v>4</v>
      </c>
    </row>
    <row r="7" spans="1:5" x14ac:dyDescent="0.3">
      <c r="A7" s="5">
        <v>2011</v>
      </c>
      <c r="B7" s="6" t="s">
        <v>5</v>
      </c>
      <c r="C7" s="7">
        <v>11000</v>
      </c>
      <c r="D7" s="7" t="s">
        <v>6</v>
      </c>
      <c r="E7" s="7" t="s">
        <v>6</v>
      </c>
    </row>
    <row r="8" spans="1:5" ht="15" thickBot="1" x14ac:dyDescent="0.35">
      <c r="A8" s="8"/>
      <c r="B8" s="9" t="s">
        <v>7</v>
      </c>
      <c r="C8" s="10" t="s">
        <v>6</v>
      </c>
      <c r="D8" s="10" t="s">
        <v>6</v>
      </c>
      <c r="E8" s="10">
        <v>11000</v>
      </c>
    </row>
    <row r="9" spans="1:5" hidden="1" outlineLevel="1" x14ac:dyDescent="0.3">
      <c r="A9" s="11">
        <v>2012</v>
      </c>
      <c r="B9" s="12" t="s">
        <v>5</v>
      </c>
      <c r="C9" s="13">
        <v>32744</v>
      </c>
      <c r="D9" s="13" t="s">
        <v>6</v>
      </c>
      <c r="E9" s="13" t="s">
        <v>6</v>
      </c>
    </row>
    <row r="10" spans="1:5" hidden="1" outlineLevel="1" x14ac:dyDescent="0.3">
      <c r="A10" s="14"/>
      <c r="B10" s="15" t="s">
        <v>8</v>
      </c>
      <c r="C10" s="16">
        <v>10000</v>
      </c>
      <c r="D10" s="16" t="s">
        <v>6</v>
      </c>
      <c r="E10" s="16" t="s">
        <v>6</v>
      </c>
    </row>
    <row r="11" spans="1:5" hidden="1" outlineLevel="1" x14ac:dyDescent="0.3">
      <c r="A11" s="14"/>
      <c r="B11" s="15" t="s">
        <v>9</v>
      </c>
      <c r="C11" s="16">
        <v>374</v>
      </c>
      <c r="D11" s="16" t="s">
        <v>6</v>
      </c>
      <c r="E11" s="16" t="s">
        <v>6</v>
      </c>
    </row>
    <row r="12" spans="1:5" ht="28.8" hidden="1" outlineLevel="1" x14ac:dyDescent="0.3">
      <c r="A12" s="14"/>
      <c r="B12" s="15" t="s">
        <v>10</v>
      </c>
      <c r="C12" s="16" t="s">
        <v>6</v>
      </c>
      <c r="D12" s="16">
        <v>5789</v>
      </c>
      <c r="E12" s="16" t="s">
        <v>6</v>
      </c>
    </row>
    <row r="13" spans="1:5" ht="15" hidden="1" outlineLevel="1" thickBot="1" x14ac:dyDescent="0.35">
      <c r="A13" s="8"/>
      <c r="B13" s="9" t="s">
        <v>11</v>
      </c>
      <c r="C13" s="10"/>
      <c r="D13" s="10"/>
      <c r="E13" s="10">
        <v>48329</v>
      </c>
    </row>
    <row r="14" spans="1:5" hidden="1" outlineLevel="1" x14ac:dyDescent="0.3">
      <c r="A14" s="11">
        <v>2013</v>
      </c>
      <c r="B14" s="12" t="s">
        <v>12</v>
      </c>
      <c r="C14" s="13">
        <v>28284</v>
      </c>
      <c r="D14" s="13" t="s">
        <v>6</v>
      </c>
      <c r="E14" s="13" t="s">
        <v>6</v>
      </c>
    </row>
    <row r="15" spans="1:5" s="18" customFormat="1" ht="21.75" hidden="1" customHeight="1" outlineLevel="1" x14ac:dyDescent="0.3">
      <c r="A15" s="17"/>
      <c r="B15" s="15" t="s">
        <v>13</v>
      </c>
      <c r="C15" s="16">
        <v>876.85</v>
      </c>
      <c r="D15" s="16" t="s">
        <v>6</v>
      </c>
      <c r="E15" s="16" t="s">
        <v>6</v>
      </c>
    </row>
    <row r="16" spans="1:5" ht="30" hidden="1" customHeight="1" outlineLevel="1" x14ac:dyDescent="0.3">
      <c r="A16" s="14"/>
      <c r="B16" s="15" t="s">
        <v>14</v>
      </c>
      <c r="C16" s="19" t="s">
        <v>6</v>
      </c>
      <c r="D16" s="16">
        <v>24979.59</v>
      </c>
      <c r="E16" s="16" t="s">
        <v>6</v>
      </c>
    </row>
    <row r="17" spans="1:5" ht="28.5" hidden="1" customHeight="1" outlineLevel="1" thickBot="1" x14ac:dyDescent="0.35">
      <c r="A17" s="20"/>
      <c r="B17" s="21" t="s">
        <v>15</v>
      </c>
      <c r="C17" s="22"/>
      <c r="D17" s="22"/>
      <c r="E17" s="22">
        <v>52510</v>
      </c>
    </row>
    <row r="18" spans="1:5" ht="17.25" hidden="1" customHeight="1" outlineLevel="1" x14ac:dyDescent="0.3">
      <c r="A18" s="11">
        <v>2014</v>
      </c>
      <c r="B18" s="12" t="s">
        <v>12</v>
      </c>
      <c r="C18" s="13">
        <v>53026.89</v>
      </c>
      <c r="D18" s="13" t="s">
        <v>6</v>
      </c>
      <c r="E18" s="13" t="s">
        <v>6</v>
      </c>
    </row>
    <row r="19" spans="1:5" ht="17.25" hidden="1" customHeight="1" outlineLevel="1" x14ac:dyDescent="0.3">
      <c r="A19" s="17"/>
      <c r="B19" s="15" t="s">
        <v>16</v>
      </c>
      <c r="C19" s="16">
        <v>653.35599999999999</v>
      </c>
      <c r="D19" s="16" t="s">
        <v>6</v>
      </c>
      <c r="E19" s="16" t="s">
        <v>6</v>
      </c>
    </row>
    <row r="20" spans="1:5" ht="28.8" hidden="1" outlineLevel="1" x14ac:dyDescent="0.3">
      <c r="A20" s="14"/>
      <c r="B20" s="15" t="s">
        <v>17</v>
      </c>
      <c r="C20" s="19" t="s">
        <v>6</v>
      </c>
      <c r="D20" s="16">
        <v>36062.639999999999</v>
      </c>
      <c r="E20" s="16" t="s">
        <v>6</v>
      </c>
    </row>
    <row r="21" spans="1:5" s="23" customFormat="1" ht="15" hidden="1" outlineLevel="1" thickBot="1" x14ac:dyDescent="0.35">
      <c r="A21" s="20"/>
      <c r="B21" s="21" t="s">
        <v>18</v>
      </c>
      <c r="C21" s="22"/>
      <c r="D21" s="22"/>
      <c r="E21" s="22">
        <v>70173</v>
      </c>
    </row>
    <row r="22" spans="1:5" hidden="1" outlineLevel="1" x14ac:dyDescent="0.3">
      <c r="A22" s="11">
        <v>2015</v>
      </c>
      <c r="B22" s="12" t="s">
        <v>19</v>
      </c>
      <c r="C22" s="13">
        <v>699</v>
      </c>
      <c r="D22" s="13" t="s">
        <v>6</v>
      </c>
      <c r="E22" s="13" t="s">
        <v>6</v>
      </c>
    </row>
    <row r="23" spans="1:5" hidden="1" outlineLevel="1" x14ac:dyDescent="0.3">
      <c r="A23" s="5"/>
      <c r="B23" s="15" t="s">
        <v>20</v>
      </c>
      <c r="C23" s="16">
        <v>437.74</v>
      </c>
      <c r="D23" s="16" t="s">
        <v>6</v>
      </c>
      <c r="E23" s="16" t="s">
        <v>6</v>
      </c>
    </row>
    <row r="24" spans="1:5" ht="28.8" hidden="1" outlineLevel="1" x14ac:dyDescent="0.3">
      <c r="A24" s="17"/>
      <c r="B24" s="15" t="s">
        <v>21</v>
      </c>
      <c r="C24" s="19" t="s">
        <v>6</v>
      </c>
      <c r="D24" s="16">
        <v>41475</v>
      </c>
      <c r="E24" s="16" t="s">
        <v>6</v>
      </c>
    </row>
    <row r="25" spans="1:5" ht="27" hidden="1" customHeight="1" outlineLevel="1" thickBot="1" x14ac:dyDescent="0.35">
      <c r="A25" s="20"/>
      <c r="B25" s="21" t="s">
        <v>22</v>
      </c>
      <c r="C25" s="22"/>
      <c r="D25" s="22"/>
      <c r="E25" s="22">
        <v>29834.27</v>
      </c>
    </row>
    <row r="26" spans="1:5" hidden="1" outlineLevel="1" x14ac:dyDescent="0.3">
      <c r="A26" s="11">
        <v>2016</v>
      </c>
      <c r="B26" s="12" t="s">
        <v>23</v>
      </c>
      <c r="C26" s="13">
        <v>543.5</v>
      </c>
      <c r="D26" s="13" t="s">
        <v>6</v>
      </c>
      <c r="E26" s="13" t="s">
        <v>6</v>
      </c>
    </row>
    <row r="27" spans="1:5" hidden="1" outlineLevel="1" x14ac:dyDescent="0.3">
      <c r="A27" s="5"/>
      <c r="B27" s="15" t="s">
        <v>24</v>
      </c>
      <c r="C27" s="16">
        <v>92</v>
      </c>
      <c r="D27" s="16" t="s">
        <v>6</v>
      </c>
      <c r="E27" s="16" t="s">
        <v>6</v>
      </c>
    </row>
    <row r="28" spans="1:5" s="24" customFormat="1" ht="24.75" hidden="1" customHeight="1" outlineLevel="1" x14ac:dyDescent="0.3">
      <c r="A28" s="17"/>
      <c r="B28" s="15" t="s">
        <v>25</v>
      </c>
      <c r="C28" s="19" t="s">
        <v>6</v>
      </c>
      <c r="D28" s="16">
        <v>10931.27</v>
      </c>
      <c r="E28" s="16" t="s">
        <v>6</v>
      </c>
    </row>
    <row r="29" spans="1:5" ht="15" hidden="1" outlineLevel="1" thickBot="1" x14ac:dyDescent="0.35">
      <c r="A29" s="25"/>
      <c r="B29" s="9" t="s">
        <v>26</v>
      </c>
      <c r="C29" s="26"/>
      <c r="D29" s="26"/>
      <c r="E29" s="26">
        <v>19539</v>
      </c>
    </row>
    <row r="30" spans="1:5" ht="15" hidden="1" customHeight="1" outlineLevel="1" x14ac:dyDescent="0.3">
      <c r="A30" s="27">
        <v>2017</v>
      </c>
      <c r="B30" s="28" t="s">
        <v>19</v>
      </c>
      <c r="C30" s="29">
        <v>5620</v>
      </c>
      <c r="D30" s="29" t="s">
        <v>6</v>
      </c>
      <c r="E30" s="29" t="s">
        <v>6</v>
      </c>
    </row>
    <row r="31" spans="1:5" hidden="1" outlineLevel="1" x14ac:dyDescent="0.3">
      <c r="A31" s="14"/>
      <c r="B31" s="15" t="s">
        <v>27</v>
      </c>
      <c r="C31" s="16">
        <v>28.83</v>
      </c>
      <c r="D31" s="16" t="s">
        <v>6</v>
      </c>
      <c r="E31" s="16" t="s">
        <v>6</v>
      </c>
    </row>
    <row r="32" spans="1:5" s="24" customFormat="1" ht="32.25" hidden="1" customHeight="1" outlineLevel="1" x14ac:dyDescent="0.3">
      <c r="A32" s="14"/>
      <c r="B32" s="15" t="s">
        <v>28</v>
      </c>
      <c r="C32" s="16"/>
      <c r="D32" s="16">
        <v>1735.08</v>
      </c>
      <c r="E32" s="16" t="s">
        <v>6</v>
      </c>
    </row>
    <row r="33" spans="1:5" ht="15" hidden="1" outlineLevel="1" thickBot="1" x14ac:dyDescent="0.35">
      <c r="A33" s="8"/>
      <c r="B33" s="9" t="s">
        <v>29</v>
      </c>
      <c r="C33" s="26"/>
      <c r="D33" s="26"/>
      <c r="E33" s="10">
        <v>23452.75</v>
      </c>
    </row>
    <row r="34" spans="1:5" s="30" customFormat="1" ht="25.5" customHeight="1" collapsed="1" x14ac:dyDescent="0.3">
      <c r="A34" s="27">
        <v>2018</v>
      </c>
      <c r="B34" s="28" t="s">
        <v>30</v>
      </c>
      <c r="C34" s="29">
        <v>9928</v>
      </c>
      <c r="D34" s="29" t="s">
        <v>6</v>
      </c>
      <c r="E34" s="29" t="s">
        <v>6</v>
      </c>
    </row>
    <row r="35" spans="1:5" s="23" customFormat="1" ht="16.95" customHeight="1" x14ac:dyDescent="0.3">
      <c r="A35" s="14"/>
      <c r="B35" s="15" t="s">
        <v>31</v>
      </c>
      <c r="C35" s="16">
        <v>46.402000000000001</v>
      </c>
      <c r="D35" s="16" t="s">
        <v>6</v>
      </c>
      <c r="E35" s="16" t="s">
        <v>6</v>
      </c>
    </row>
    <row r="36" spans="1:5" ht="28.8" x14ac:dyDescent="0.3">
      <c r="A36" s="14"/>
      <c r="B36" s="15" t="s">
        <v>32</v>
      </c>
      <c r="C36" s="31"/>
      <c r="D36" s="31">
        <v>12088.47</v>
      </c>
      <c r="E36" s="16" t="s">
        <v>6</v>
      </c>
    </row>
    <row r="37" spans="1:5" ht="15" thickBot="1" x14ac:dyDescent="0.35">
      <c r="A37" s="32"/>
      <c r="B37" s="33" t="s">
        <v>33</v>
      </c>
      <c r="C37" s="34"/>
      <c r="D37" s="34"/>
      <c r="E37" s="35">
        <v>21338</v>
      </c>
    </row>
    <row r="38" spans="1:5" x14ac:dyDescent="0.3">
      <c r="A38" s="27">
        <v>2019</v>
      </c>
      <c r="B38" s="28" t="s">
        <v>19</v>
      </c>
      <c r="C38" s="29">
        <v>10523.83</v>
      </c>
      <c r="D38" s="29" t="s">
        <v>6</v>
      </c>
      <c r="E38" s="29" t="s">
        <v>6</v>
      </c>
    </row>
    <row r="39" spans="1:5" x14ac:dyDescent="0.3">
      <c r="A39" s="14"/>
      <c r="B39" s="15" t="s">
        <v>34</v>
      </c>
      <c r="C39" s="16">
        <v>199.54</v>
      </c>
      <c r="D39" s="16" t="s">
        <v>6</v>
      </c>
      <c r="E39" s="16" t="s">
        <v>6</v>
      </c>
    </row>
    <row r="40" spans="1:5" ht="28.8" x14ac:dyDescent="0.3">
      <c r="A40" s="36"/>
      <c r="B40" s="15" t="s">
        <v>35</v>
      </c>
      <c r="C40" s="31"/>
      <c r="D40" s="31">
        <v>9253.7799999999988</v>
      </c>
      <c r="E40" s="16" t="s">
        <v>6</v>
      </c>
    </row>
    <row r="41" spans="1:5" ht="16.8" customHeight="1" thickBot="1" x14ac:dyDescent="0.35">
      <c r="A41" s="37"/>
      <c r="B41" s="33" t="s">
        <v>36</v>
      </c>
      <c r="C41" s="34"/>
      <c r="D41" s="34"/>
      <c r="E41" s="35">
        <v>22808</v>
      </c>
    </row>
    <row r="42" spans="1:5" x14ac:dyDescent="0.3">
      <c r="A42" s="38">
        <v>2020</v>
      </c>
      <c r="B42" s="28" t="s">
        <v>19</v>
      </c>
      <c r="C42" s="29">
        <v>8252.85</v>
      </c>
      <c r="D42" s="29" t="s">
        <v>6</v>
      </c>
      <c r="E42" s="29" t="s">
        <v>6</v>
      </c>
    </row>
    <row r="43" spans="1:5" x14ac:dyDescent="0.3">
      <c r="A43" s="14"/>
      <c r="B43" s="15" t="s">
        <v>37</v>
      </c>
      <c r="C43" s="16">
        <v>142.21</v>
      </c>
      <c r="D43" s="16" t="s">
        <v>6</v>
      </c>
      <c r="E43" s="16" t="s">
        <v>6</v>
      </c>
    </row>
    <row r="44" spans="1:5" ht="28.8" customHeight="1" x14ac:dyDescent="0.3">
      <c r="A44" s="14"/>
      <c r="B44" s="15" t="s">
        <v>48</v>
      </c>
      <c r="C44" s="31"/>
      <c r="D44" s="31">
        <v>6983.4</v>
      </c>
      <c r="E44" s="16" t="s">
        <v>6</v>
      </c>
    </row>
    <row r="45" spans="1:5" ht="24.6" customHeight="1" thickBot="1" x14ac:dyDescent="0.35">
      <c r="A45" s="14"/>
      <c r="B45" s="33" t="s">
        <v>38</v>
      </c>
      <c r="C45" s="35"/>
      <c r="D45" s="39"/>
      <c r="E45" s="35">
        <v>24220</v>
      </c>
    </row>
    <row r="46" spans="1:5" x14ac:dyDescent="0.3">
      <c r="A46" s="38">
        <v>2021</v>
      </c>
      <c r="B46" s="28" t="s">
        <v>19</v>
      </c>
      <c r="C46" s="29">
        <v>7590</v>
      </c>
      <c r="D46" s="29" t="s">
        <v>6</v>
      </c>
      <c r="E46" s="29" t="s">
        <v>6</v>
      </c>
    </row>
    <row r="47" spans="1:5" x14ac:dyDescent="0.3">
      <c r="A47" s="14"/>
      <c r="B47" s="15" t="s">
        <v>42</v>
      </c>
      <c r="C47" s="16">
        <v>106</v>
      </c>
      <c r="D47" s="16" t="s">
        <v>6</v>
      </c>
      <c r="E47" s="16" t="s">
        <v>6</v>
      </c>
    </row>
    <row r="48" spans="1:5" ht="28.8" x14ac:dyDescent="0.3">
      <c r="A48" s="14"/>
      <c r="B48" s="15" t="s">
        <v>49</v>
      </c>
      <c r="C48" s="31"/>
      <c r="D48" s="31">
        <v>4629</v>
      </c>
      <c r="E48" s="16" t="s">
        <v>6</v>
      </c>
    </row>
    <row r="49" spans="1:5" ht="15" thickBot="1" x14ac:dyDescent="0.35">
      <c r="A49" s="14"/>
      <c r="B49" s="33" t="s">
        <v>43</v>
      </c>
      <c r="C49" s="35"/>
      <c r="D49" s="39"/>
      <c r="E49" s="35">
        <f>SUM(E45,C46,C47,-D48)</f>
        <v>27287</v>
      </c>
    </row>
    <row r="50" spans="1:5" x14ac:dyDescent="0.3">
      <c r="A50" s="38">
        <v>2022</v>
      </c>
      <c r="B50" s="28" t="s">
        <v>19</v>
      </c>
      <c r="C50" s="29">
        <v>0</v>
      </c>
      <c r="D50" s="29" t="s">
        <v>6</v>
      </c>
      <c r="E50" s="29" t="s">
        <v>6</v>
      </c>
    </row>
    <row r="51" spans="1:5" x14ac:dyDescent="0.3">
      <c r="A51" s="14"/>
      <c r="B51" s="15" t="s">
        <v>50</v>
      </c>
      <c r="C51" s="16">
        <v>1387</v>
      </c>
      <c r="D51" s="16" t="s">
        <v>6</v>
      </c>
      <c r="E51" s="16" t="s">
        <v>6</v>
      </c>
    </row>
    <row r="52" spans="1:5" ht="28.8" x14ac:dyDescent="0.3">
      <c r="A52" s="14"/>
      <c r="B52" s="15" t="s">
        <v>51</v>
      </c>
      <c r="C52" s="31"/>
      <c r="D52" s="31">
        <v>5787</v>
      </c>
      <c r="E52" s="16" t="s">
        <v>6</v>
      </c>
    </row>
    <row r="53" spans="1:5" ht="15" thickBot="1" x14ac:dyDescent="0.35">
      <c r="A53" s="32"/>
      <c r="B53" s="33" t="s">
        <v>52</v>
      </c>
      <c r="C53" s="35"/>
      <c r="D53" s="39"/>
      <c r="E53" s="35">
        <v>22887</v>
      </c>
    </row>
    <row r="54" spans="1:5" x14ac:dyDescent="0.3">
      <c r="A54" s="38">
        <v>2023</v>
      </c>
      <c r="B54" s="28" t="s">
        <v>19</v>
      </c>
      <c r="C54" s="29">
        <v>9291</v>
      </c>
      <c r="D54" s="29" t="s">
        <v>6</v>
      </c>
      <c r="E54" s="29" t="s">
        <v>6</v>
      </c>
    </row>
    <row r="55" spans="1:5" x14ac:dyDescent="0.3">
      <c r="A55" s="14"/>
      <c r="B55" s="15" t="s">
        <v>44</v>
      </c>
      <c r="C55" s="16">
        <v>1168</v>
      </c>
      <c r="D55" s="16" t="s">
        <v>6</v>
      </c>
      <c r="E55" s="16" t="s">
        <v>6</v>
      </c>
    </row>
    <row r="56" spans="1:5" ht="28.8" x14ac:dyDescent="0.3">
      <c r="A56" s="14"/>
      <c r="B56" s="44" t="s">
        <v>45</v>
      </c>
      <c r="C56" s="31"/>
      <c r="D56" s="31">
        <v>12885</v>
      </c>
      <c r="E56" s="16" t="s">
        <v>6</v>
      </c>
    </row>
    <row r="57" spans="1:5" ht="15" thickBot="1" x14ac:dyDescent="0.35">
      <c r="A57" s="32"/>
      <c r="B57" s="33" t="s">
        <v>46</v>
      </c>
      <c r="C57" s="34"/>
      <c r="D57" s="34"/>
      <c r="E57" s="35">
        <f>SUM(E53,C54,C55,-D56)</f>
        <v>20461</v>
      </c>
    </row>
    <row r="58" spans="1:5" x14ac:dyDescent="0.3">
      <c r="B58" s="40"/>
      <c r="C58" s="41"/>
      <c r="D58" s="42"/>
      <c r="E58" s="43"/>
    </row>
    <row r="59" spans="1:5" x14ac:dyDescent="0.3">
      <c r="A59" s="52" t="s">
        <v>53</v>
      </c>
      <c r="B59" s="52"/>
      <c r="C59" s="52"/>
      <c r="D59" s="52"/>
      <c r="E59" s="53"/>
    </row>
    <row r="60" spans="1:5" ht="29.4" thickBot="1" x14ac:dyDescent="0.35">
      <c r="A60" s="3" t="s">
        <v>1</v>
      </c>
      <c r="B60" s="3"/>
      <c r="C60" s="3" t="s">
        <v>2</v>
      </c>
      <c r="D60" s="3" t="s">
        <v>39</v>
      </c>
      <c r="E60" s="3" t="s">
        <v>40</v>
      </c>
    </row>
    <row r="61" spans="1:5" x14ac:dyDescent="0.3">
      <c r="A61" s="38">
        <v>2024</v>
      </c>
      <c r="B61" s="28" t="s">
        <v>19</v>
      </c>
      <c r="C61" s="29">
        <v>0</v>
      </c>
      <c r="D61" s="29" t="s">
        <v>6</v>
      </c>
      <c r="E61" s="29" t="s">
        <v>6</v>
      </c>
    </row>
    <row r="62" spans="1:5" x14ac:dyDescent="0.3">
      <c r="A62" s="14"/>
      <c r="B62" s="15" t="s">
        <v>54</v>
      </c>
      <c r="C62" s="16">
        <v>1052</v>
      </c>
      <c r="D62" s="16" t="s">
        <v>6</v>
      </c>
      <c r="E62" s="16" t="s">
        <v>6</v>
      </c>
    </row>
    <row r="63" spans="1:5" ht="28.8" x14ac:dyDescent="0.3">
      <c r="A63" s="14"/>
      <c r="B63" s="44" t="s">
        <v>55</v>
      </c>
      <c r="C63" s="31"/>
      <c r="D63" s="31">
        <f>SUM(D64)</f>
        <v>92.8</v>
      </c>
      <c r="E63" s="16" t="s">
        <v>6</v>
      </c>
    </row>
    <row r="64" spans="1:5" ht="28.8" x14ac:dyDescent="0.3">
      <c r="A64" s="14"/>
      <c r="B64" s="45" t="s">
        <v>57</v>
      </c>
      <c r="C64" s="16"/>
      <c r="D64" s="48">
        <v>92.8</v>
      </c>
      <c r="E64" s="16"/>
    </row>
    <row r="65" spans="1:5" ht="28.8" x14ac:dyDescent="0.3">
      <c r="A65" s="14"/>
      <c r="B65" s="44" t="s">
        <v>41</v>
      </c>
      <c r="C65" s="46" t="s">
        <v>6</v>
      </c>
      <c r="D65" s="31">
        <v>21420</v>
      </c>
      <c r="E65" s="47" t="s">
        <v>6</v>
      </c>
    </row>
    <row r="66" spans="1:5" ht="15" thickBot="1" x14ac:dyDescent="0.35">
      <c r="A66" s="32"/>
      <c r="B66" s="33" t="s">
        <v>56</v>
      </c>
      <c r="C66" s="34"/>
      <c r="D66" s="34"/>
      <c r="E66" s="35">
        <f>SUM(E57,C61,C62,-D63-D65)</f>
        <v>0.2000000000007276</v>
      </c>
    </row>
  </sheetData>
  <mergeCells count="3">
    <mergeCell ref="A2:E2"/>
    <mergeCell ref="A4:E4"/>
    <mergeCell ref="A59:E59"/>
  </mergeCells>
  <pageMargins left="0.7" right="0.7" top="0.78740157499999996" bottom="0.78740157499999996" header="0.3" footer="0.3"/>
  <pageSetup paperSize="9" scale="86" orientation="portrait" horizontalDpi="4294967293" verticalDpi="4294967293" r:id="rId1"/>
  <headerFooter>
    <oddFooter>&amp;L&amp;1#&amp;"Calibri"&amp;9&amp;K000000Klasifikace informací: Neveřejné</oddFooter>
  </headerFooter>
  <rowBreaks count="1" manualBreakCount="1">
    <brk id="6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Fondu 2024</vt:lpstr>
      <vt:lpstr>'rozpočet Fondu 2024'!Oblast_tisku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Koláčová Petra</cp:lastModifiedBy>
  <cp:lastPrinted>2023-10-26T05:13:58Z</cp:lastPrinted>
  <dcterms:created xsi:type="dcterms:W3CDTF">2022-11-02T08:32:47Z</dcterms:created>
  <dcterms:modified xsi:type="dcterms:W3CDTF">2023-10-26T05:16:00Z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2022-11-02T08:36:57Z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e0024780-40ee-4ee6-ac28-4535ffc334c4</vt:lpwstr>
  </property>
  <property fmtid="{D5CDD505-2E9C-101B-9397-08002B2CF9AE}" pid="8" name="MSIP_Label_215ad6d0-798b-44f9-b3fd-112ad6275fb4_ContentBits">
    <vt:lpwstr>2</vt:lpwstr>
  </property>
</Properties>
</file>