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kempování/Podpora kempování 2024/Komise vyhodnocení/Přílohy ZK/"/>
    </mc:Choice>
  </mc:AlternateContent>
  <xr:revisionPtr revIDLastSave="18" documentId="8_{60FEEACA-FFB5-4DBE-9E92-1F3CEB737150}" xr6:coauthVersionLast="47" xr6:coauthVersionMax="47" xr10:uidLastSave="{5A937448-56A5-48A1-A4E5-44CF443BE9EF}"/>
  <bookViews>
    <workbookView xWindow="-120" yWindow="-120" windowWidth="29040" windowHeight="15840" xr2:uid="{00000000-000D-0000-FFFF-FFFF00000000}"/>
  </bookViews>
  <sheets>
    <sheet name="DT3-Kempy" sheetId="1" r:id="rId1"/>
  </sheets>
  <definedNames>
    <definedName name="_xlnm.Print_Titles" localSheetId="0">'DT3-Kempy'!$4:$4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K15" i="1"/>
  <c r="G15" i="1"/>
</calcChain>
</file>

<file path=xl/sharedStrings.xml><?xml version="1.0" encoding="utf-8"?>
<sst xmlns="http://schemas.openxmlformats.org/spreadsheetml/2006/main" count="71" uniqueCount="55">
  <si>
    <t>Poř. číslo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</si>
  <si>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</si>
  <si>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</si>
  <si>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</si>
  <si>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</si>
  <si>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</si>
  <si>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</si>
  <si>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</si>
  <si>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</si>
  <si>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</si>
  <si>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NOVOS NJ, s.r.o.</t>
  </si>
  <si>
    <t>Štramberk</t>
  </si>
  <si>
    <t>společnost s ručením omezeným</t>
  </si>
  <si>
    <t>Frýdek-Místek</t>
  </si>
  <si>
    <t>Město Frenštát pod Radhoštěm</t>
  </si>
  <si>
    <t>00297852</t>
  </si>
  <si>
    <t>Frenštát pod Radhoštěm</t>
  </si>
  <si>
    <t>Fyzická osoba podnikající dle živnostenského zákona</t>
  </si>
  <si>
    <t>Příloha č. 1</t>
  </si>
  <si>
    <t>1.1.2024-30.6.2025</t>
  </si>
  <si>
    <t>Marie Schrammová</t>
  </si>
  <si>
    <t>Budišov nad Budišovkou</t>
  </si>
  <si>
    <t>Stellplatz u potoka se soc. zařízením v Budišově nad Budišovkou</t>
  </si>
  <si>
    <t>Vybudování "stellplatz" zázemí v Autokempu Frenštát pod Radhoštěm - 2. etapa</t>
  </si>
  <si>
    <t>Moravská mincovna s.r.o.</t>
  </si>
  <si>
    <t>Rýmařov</t>
  </si>
  <si>
    <t>Kemp Indiana</t>
  </si>
  <si>
    <t>Seznam projektů k poskytnutí dotace v dotačním programu "Podpora kempování v Moravskoslezském kraji 2024"</t>
  </si>
  <si>
    <t>Víceúčelové sportovní hřiště v kempu U Kateřiny Štramberk</t>
  </si>
  <si>
    <t>obec Malá Morávka</t>
  </si>
  <si>
    <t>00296201</t>
  </si>
  <si>
    <t>Malá Morávka</t>
  </si>
  <si>
    <t>obec</t>
  </si>
  <si>
    <t>Tábořiště Karlov pod Pradědem</t>
  </si>
  <si>
    <t>obec Píšť</t>
  </si>
  <si>
    <t>Píšť</t>
  </si>
  <si>
    <t>00300560</t>
  </si>
  <si>
    <t>Vybudování karavanového stání v obci Píšť</t>
  </si>
  <si>
    <t>obec Těrlicko</t>
  </si>
  <si>
    <t>Těrlicko</t>
  </si>
  <si>
    <t>00297666</t>
  </si>
  <si>
    <t>Dětské hřiště v kempu pod Fridrichem</t>
  </si>
  <si>
    <t>obec Trojanovice</t>
  </si>
  <si>
    <t>00298514</t>
  </si>
  <si>
    <t>Trojanovice</t>
  </si>
  <si>
    <t>Karavanové stání v Trojanovicích</t>
  </si>
  <si>
    <t>WEST CENTRAL GROUP s.r.o.</t>
  </si>
  <si>
    <t>29384915</t>
  </si>
  <si>
    <t>Rozšíření infrastruktury a zázemí pro karavanové stání FAMILY PARK OLEŠNÁ</t>
  </si>
  <si>
    <t>Předpokládané celkové uznatelné náklady v Kč</t>
  </si>
  <si>
    <r>
      <t xml:space="preserve">Období realizace projektu </t>
    </r>
    <r>
      <rPr>
        <sz val="10"/>
        <color theme="1"/>
        <rFont val="Tahoma"/>
        <family val="2"/>
        <charset val="238"/>
      </rPr>
      <t>(náklady lze hradit do data předložení závěrečného vyúčtování projektu)</t>
    </r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</si>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</sst>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9" sqref="L19"/>
    </sheetView>
  </sheetViews>
  <sheetFormatPr defaultRowHeight="15" x14ac:dyDescent="0.25"/>
  <cols>
    <col min="1" max="1" width="10.140625" customWidth="1"/>
    <col min="2" max="2" width="18.5703125" customWidth="1"/>
    <col min="3" max="3" width="11.28515625" customWidth="1"/>
    <col min="4" max="4" width="12.42578125" bestFit="1" customWidth="1"/>
    <col min="5" max="5" width="19.5703125" customWidth="1"/>
    <col min="6" max="6" width="32.7109375" customWidth="1"/>
    <col min="7" max="7" width="18.140625" customWidth="1"/>
    <col min="8" max="8" width="15.140625" customWidth="1"/>
    <col min="9" max="9" width="13" customWidth="1"/>
    <col min="10" max="10" width="13.42578125" customWidth="1"/>
    <col min="11" max="11" width="15.140625" customWidth="1"/>
    <col min="12" max="12" width="13.28515625" customWidth="1"/>
    <col min="13" max="13" width="14.7109375" customWidth="1"/>
    <col min="14" max="14" width="25.140625" customWidth="1"/>
  </cols>
  <sheetData>
    <row r="1" spans="1:16" x14ac:dyDescent="0.25">
      <c r="A1" t="s">
        <v>18</v>
      </c>
    </row>
    <row r="2" spans="1:16" ht="15" customHeight="1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4" spans="1:16" ht="15.75" thickBot="1" x14ac:dyDescent="0.3">
      <c r="A4" s="2"/>
    </row>
    <row r="5" spans="1:16" ht="64.5" thickBot="1" x14ac:dyDescent="0.3">
      <c r="A5" s="5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49</v>
      </c>
      <c r="H5" s="4" t="s">
        <v>6</v>
      </c>
      <c r="I5" s="4" t="s">
        <v>51</v>
      </c>
      <c r="J5" s="4" t="s">
        <v>52</v>
      </c>
      <c r="K5" s="4" t="s">
        <v>53</v>
      </c>
      <c r="L5" s="4" t="s">
        <v>54</v>
      </c>
      <c r="M5" s="4" t="s">
        <v>7</v>
      </c>
      <c r="N5" s="6" t="s">
        <v>50</v>
      </c>
    </row>
    <row r="6" spans="1:16" ht="36" customHeight="1" x14ac:dyDescent="0.25">
      <c r="A6" s="10">
        <v>1</v>
      </c>
      <c r="B6" s="11" t="s">
        <v>42</v>
      </c>
      <c r="C6" s="12" t="s">
        <v>43</v>
      </c>
      <c r="D6" s="11" t="s">
        <v>44</v>
      </c>
      <c r="E6" s="11" t="s">
        <v>32</v>
      </c>
      <c r="F6" s="11" t="s">
        <v>45</v>
      </c>
      <c r="G6" s="13">
        <v>1000000</v>
      </c>
      <c r="H6" s="13">
        <v>700000</v>
      </c>
      <c r="I6" s="13">
        <v>700000</v>
      </c>
      <c r="J6" s="13">
        <v>700000</v>
      </c>
      <c r="K6" s="13">
        <v>0</v>
      </c>
      <c r="L6" s="25">
        <v>70</v>
      </c>
      <c r="M6" s="14">
        <v>70</v>
      </c>
      <c r="N6" s="15" t="s">
        <v>19</v>
      </c>
    </row>
    <row r="7" spans="1:16" ht="51" x14ac:dyDescent="0.25">
      <c r="A7" s="16">
        <v>2</v>
      </c>
      <c r="B7" s="17" t="s">
        <v>20</v>
      </c>
      <c r="C7" s="18">
        <v>46104623</v>
      </c>
      <c r="D7" s="17" t="s">
        <v>21</v>
      </c>
      <c r="E7" s="17" t="s">
        <v>17</v>
      </c>
      <c r="F7" s="17" t="s">
        <v>22</v>
      </c>
      <c r="G7" s="19">
        <v>1091904</v>
      </c>
      <c r="H7" s="19">
        <v>699600</v>
      </c>
      <c r="I7" s="19">
        <v>699600</v>
      </c>
      <c r="J7" s="19">
        <v>699600</v>
      </c>
      <c r="K7" s="19">
        <v>0</v>
      </c>
      <c r="L7" s="26">
        <v>64.069999999999993</v>
      </c>
      <c r="M7" s="18">
        <v>67</v>
      </c>
      <c r="N7" s="20" t="s">
        <v>19</v>
      </c>
    </row>
    <row r="8" spans="1:16" ht="25.5" x14ac:dyDescent="0.25">
      <c r="A8" s="16">
        <v>3</v>
      </c>
      <c r="B8" s="17" t="s">
        <v>34</v>
      </c>
      <c r="C8" s="21" t="s">
        <v>36</v>
      </c>
      <c r="D8" s="17" t="s">
        <v>35</v>
      </c>
      <c r="E8" s="17" t="s">
        <v>32</v>
      </c>
      <c r="F8" s="17" t="s">
        <v>37</v>
      </c>
      <c r="G8" s="19">
        <v>1162766</v>
      </c>
      <c r="H8" s="19">
        <v>700000</v>
      </c>
      <c r="I8" s="19">
        <v>700000</v>
      </c>
      <c r="J8" s="19">
        <v>700000</v>
      </c>
      <c r="K8" s="19">
        <v>0</v>
      </c>
      <c r="L8" s="26">
        <v>60.2</v>
      </c>
      <c r="M8" s="18">
        <v>57</v>
      </c>
      <c r="N8" s="20" t="s">
        <v>19</v>
      </c>
    </row>
    <row r="9" spans="1:16" x14ac:dyDescent="0.25">
      <c r="A9" s="16">
        <v>4</v>
      </c>
      <c r="B9" s="17" t="s">
        <v>29</v>
      </c>
      <c r="C9" s="21" t="s">
        <v>30</v>
      </c>
      <c r="D9" s="17" t="s">
        <v>31</v>
      </c>
      <c r="E9" s="17" t="s">
        <v>32</v>
      </c>
      <c r="F9" s="17" t="s">
        <v>33</v>
      </c>
      <c r="G9" s="19">
        <v>1162689</v>
      </c>
      <c r="H9" s="19">
        <v>700000</v>
      </c>
      <c r="I9" s="19">
        <v>700000</v>
      </c>
      <c r="J9" s="19">
        <v>700000</v>
      </c>
      <c r="K9" s="19">
        <v>0</v>
      </c>
      <c r="L9" s="26">
        <v>60.21</v>
      </c>
      <c r="M9" s="18">
        <v>35</v>
      </c>
      <c r="N9" s="20" t="s">
        <v>19</v>
      </c>
    </row>
    <row r="10" spans="1:16" ht="25.5" x14ac:dyDescent="0.25">
      <c r="A10" s="16">
        <v>5</v>
      </c>
      <c r="B10" s="17" t="s">
        <v>10</v>
      </c>
      <c r="C10" s="18">
        <v>26825007</v>
      </c>
      <c r="D10" s="17" t="s">
        <v>11</v>
      </c>
      <c r="E10" s="17" t="s">
        <v>12</v>
      </c>
      <c r="F10" s="17" t="s">
        <v>28</v>
      </c>
      <c r="G10" s="19">
        <v>1037500</v>
      </c>
      <c r="H10" s="19">
        <v>700000</v>
      </c>
      <c r="I10" s="19">
        <v>700000</v>
      </c>
      <c r="J10" s="19">
        <v>700000</v>
      </c>
      <c r="K10" s="19">
        <v>0</v>
      </c>
      <c r="L10" s="26">
        <v>67.47</v>
      </c>
      <c r="M10" s="18">
        <v>29</v>
      </c>
      <c r="N10" s="20" t="s">
        <v>19</v>
      </c>
    </row>
    <row r="11" spans="1:16" ht="38.25" x14ac:dyDescent="0.25">
      <c r="A11" s="16">
        <v>6</v>
      </c>
      <c r="B11" s="17" t="s">
        <v>14</v>
      </c>
      <c r="C11" s="21" t="s">
        <v>15</v>
      </c>
      <c r="D11" s="17" t="s">
        <v>16</v>
      </c>
      <c r="E11" s="17" t="s">
        <v>32</v>
      </c>
      <c r="F11" s="17" t="s">
        <v>23</v>
      </c>
      <c r="G11" s="19">
        <v>1000000</v>
      </c>
      <c r="H11" s="19">
        <v>700000</v>
      </c>
      <c r="I11" s="19">
        <v>700000</v>
      </c>
      <c r="J11" s="19">
        <v>700000</v>
      </c>
      <c r="K11" s="19">
        <v>0</v>
      </c>
      <c r="L11" s="26">
        <v>70</v>
      </c>
      <c r="M11" s="18">
        <v>29</v>
      </c>
      <c r="N11" s="20" t="s">
        <v>19</v>
      </c>
    </row>
    <row r="12" spans="1:16" x14ac:dyDescent="0.25">
      <c r="A12" s="16">
        <v>7</v>
      </c>
      <c r="B12" s="17" t="s">
        <v>38</v>
      </c>
      <c r="C12" s="21" t="s">
        <v>40</v>
      </c>
      <c r="D12" s="17" t="s">
        <v>39</v>
      </c>
      <c r="E12" s="17" t="s">
        <v>32</v>
      </c>
      <c r="F12" s="17" t="s">
        <v>41</v>
      </c>
      <c r="G12" s="19">
        <v>600000</v>
      </c>
      <c r="H12" s="19">
        <v>420000</v>
      </c>
      <c r="I12" s="19">
        <v>420000</v>
      </c>
      <c r="J12" s="19">
        <v>350000</v>
      </c>
      <c r="K12" s="19">
        <v>70000</v>
      </c>
      <c r="L12" s="26">
        <v>70</v>
      </c>
      <c r="M12" s="18">
        <v>26</v>
      </c>
      <c r="N12" s="20" t="s">
        <v>19</v>
      </c>
    </row>
    <row r="13" spans="1:16" ht="25.5" x14ac:dyDescent="0.25">
      <c r="A13" s="16">
        <v>8</v>
      </c>
      <c r="B13" s="17" t="s">
        <v>24</v>
      </c>
      <c r="C13" s="18">
        <v>25868276</v>
      </c>
      <c r="D13" s="17" t="s">
        <v>25</v>
      </c>
      <c r="E13" s="17" t="s">
        <v>12</v>
      </c>
      <c r="F13" s="17" t="s">
        <v>26</v>
      </c>
      <c r="G13" s="19">
        <v>1000000</v>
      </c>
      <c r="H13" s="19">
        <v>700000</v>
      </c>
      <c r="I13" s="19">
        <v>700000</v>
      </c>
      <c r="J13" s="19">
        <v>700000</v>
      </c>
      <c r="K13" s="19">
        <v>0</v>
      </c>
      <c r="L13" s="26">
        <v>70</v>
      </c>
      <c r="M13" s="18">
        <v>23</v>
      </c>
      <c r="N13" s="20" t="s">
        <v>19</v>
      </c>
    </row>
    <row r="14" spans="1:16" ht="38.25" x14ac:dyDescent="0.25">
      <c r="A14" s="16">
        <v>9</v>
      </c>
      <c r="B14" s="17" t="s">
        <v>46</v>
      </c>
      <c r="C14" s="21" t="s">
        <v>47</v>
      </c>
      <c r="D14" s="17" t="s">
        <v>13</v>
      </c>
      <c r="E14" s="17" t="s">
        <v>12</v>
      </c>
      <c r="F14" s="17" t="s">
        <v>48</v>
      </c>
      <c r="G14" s="19">
        <v>1538000</v>
      </c>
      <c r="H14" s="19">
        <v>699600</v>
      </c>
      <c r="I14" s="19">
        <v>699600</v>
      </c>
      <c r="J14" s="19">
        <v>597000</v>
      </c>
      <c r="K14" s="19">
        <v>102600</v>
      </c>
      <c r="L14" s="26">
        <v>45.49</v>
      </c>
      <c r="M14" s="18">
        <v>22</v>
      </c>
      <c r="N14" s="20" t="s">
        <v>19</v>
      </c>
      <c r="O14" s="3"/>
      <c r="P14" s="3"/>
    </row>
    <row r="15" spans="1:16" ht="15.75" thickBot="1" x14ac:dyDescent="0.3">
      <c r="A15" s="22" t="s">
        <v>8</v>
      </c>
      <c r="B15" s="23"/>
      <c r="C15" s="23"/>
      <c r="D15" s="23"/>
      <c r="E15" s="23"/>
      <c r="F15" s="23"/>
      <c r="G15" s="7">
        <f>SUM(G6:G14)</f>
        <v>9592859</v>
      </c>
      <c r="H15" s="7">
        <f t="shared" ref="H15:K15" si="0">SUM(H6:H14)</f>
        <v>6019200</v>
      </c>
      <c r="I15" s="7">
        <f t="shared" si="0"/>
        <v>6019200</v>
      </c>
      <c r="J15" s="7">
        <f t="shared" si="0"/>
        <v>5846600</v>
      </c>
      <c r="K15" s="7">
        <f t="shared" si="0"/>
        <v>172600</v>
      </c>
      <c r="L15" s="8" t="s">
        <v>9</v>
      </c>
      <c r="M15" s="8" t="s">
        <v>9</v>
      </c>
      <c r="N15" s="9" t="s">
        <v>9</v>
      </c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</sheetData>
  <sortState xmlns:xlrd2="http://schemas.microsoft.com/office/spreadsheetml/2017/richdata2" ref="A6:P14">
    <sortCondition descending="1" ref="M6:M14"/>
    <sortCondition ref="L6:L14"/>
  </sortState>
  <mergeCells count="2">
    <mergeCell ref="A15:F15"/>
    <mergeCell ref="A2:N2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695B1-8567-4503-A120-1C537110E0C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35BD11-384E-4907-AD07-DC64F13BA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DT3-Kempy</vt:lpstr>
      <vt:lpstr>'DT3-Kempy'!Názvy_tisku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2024-02-21T12:23:34Z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2024-01-10T13:27:03Z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2c96d5e0-3f0d-4bd1-acbb-16a9e9cc4f1e</vt:lpwstr>
  </property>
  <property fmtid="{D5CDD505-2E9C-101B-9397-08002B2CF9AE}" pid="9" name="MSIP_Label_215ad6d0-798b-44f9-b3fd-112ad6275fb4_ContentBits">
    <vt:lpwstr>2</vt:lpwstr>
  </property>
</Properties>
</file>