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KPVP 2024\WEB+UD_poskytnutí dotace\"/>
    </mc:Choice>
  </mc:AlternateContent>
  <xr:revisionPtr revIDLastSave="0" documentId="13_ncr:1_{1DFD82F8-82A8-4726-ADDD-1D41057E6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3_neposkytnutí" sheetId="52" r:id="rId1"/>
  </sheets>
  <definedNames>
    <definedName name="_xlnm._FilterDatabase" localSheetId="0" hidden="1">'Příloha č. 3_neposkytnutí'!$A$2:$K$5</definedName>
    <definedName name="_xlnm.Print_Titles" localSheetId="0">'Příloha č. 3_neposkytnutí'!$2:$2</definedName>
    <definedName name="_xlnm.Print_Area" localSheetId="0">'Příloha č. 3_neposkytnutí'!$A$1:$K$7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2" l="1"/>
  <c r="I6" i="52"/>
  <c r="I5" i="52"/>
  <c r="I4" i="52"/>
  <c r="I3" i="52"/>
</calcChain>
</file>

<file path=xl/sharedStrings.xml><?xml version="1.0" encoding="utf-8"?>
<sst xmlns="http://schemas.openxmlformats.org/spreadsheetml/2006/main" count="52" uniqueCount="41">
  <si>
    <t>Název žadatele</t>
  </si>
  <si>
    <t>Název projektu</t>
  </si>
  <si>
    <t>% spoluúčast dotace na CUN</t>
  </si>
  <si>
    <t>Celkové uznatelné náklady projektu     (v Kč)</t>
  </si>
  <si>
    <t>Právní forma žadatele</t>
  </si>
  <si>
    <t xml:space="preserve">Požadovaná dotace v Kč </t>
  </si>
  <si>
    <t>Č. žádosti</t>
  </si>
  <si>
    <t>Kód dotačního titulu</t>
  </si>
  <si>
    <t>spolek</t>
  </si>
  <si>
    <t>Identifikátor</t>
  </si>
  <si>
    <t xml:space="preserve"> -</t>
  </si>
  <si>
    <t>IČO</t>
  </si>
  <si>
    <t>evidovaná právnická osoba dle zákona č. 3/2002 Sb.</t>
  </si>
  <si>
    <t>Asociace rodičů dětí s DMO a přidruženými neurologickými onemocněními ČR, z.s.</t>
  </si>
  <si>
    <t>Odůvodnění neposkytnutí dotace</t>
  </si>
  <si>
    <t>Charita Třinec</t>
  </si>
  <si>
    <t>Edukační aktivity KCO-MSK</t>
  </si>
  <si>
    <t>Klub celiakie pro Ostravu a Moravskoslezský kraj, z. s.</t>
  </si>
  <si>
    <t>01417495</t>
  </si>
  <si>
    <t>01715640</t>
  </si>
  <si>
    <t>49591215</t>
  </si>
  <si>
    <t>PRAPOS, z.s.</t>
  </si>
  <si>
    <t>27011283</t>
  </si>
  <si>
    <t>KPVP 1/24</t>
  </si>
  <si>
    <t>KPVP 4/24</t>
  </si>
  <si>
    <t>11/24</t>
  </si>
  <si>
    <t>Specializovaná přeprava v Třinci</t>
  </si>
  <si>
    <t>30/24</t>
  </si>
  <si>
    <t>KPVP 3/24</t>
  </si>
  <si>
    <t>44/24</t>
  </si>
  <si>
    <t>Přeprava handicapovaných osob 2024</t>
  </si>
  <si>
    <t>52/24</t>
  </si>
  <si>
    <t>Sportovně rekondiční příměstský tábor Pohádková říše</t>
  </si>
  <si>
    <t>53/24</t>
  </si>
  <si>
    <t>Podpora rodin dětí s DMO</t>
  </si>
  <si>
    <t xml:space="preserve">Vyřazeno z formálního hlediska, porušení podmínek programu, nákladový rozpočet obsahuje neuznatelný náklad (pojištění majetku - motorových vozidel) </t>
  </si>
  <si>
    <t>Vyřazeno z formálního hlediska, porušení podmínek programu, nákladový rozpočet obsahuje neuznatelný náklad (externí vedení účetnictví, pojištění automobilu)</t>
  </si>
  <si>
    <t>Vyřazeno z formálního hlediska, porušení podmínek programu, žádost doručena po termínu sběru žádostí (datum dodání do datové schránky 23.11.2023, na podatelnu  22.11.2023)</t>
  </si>
  <si>
    <t>Vyřazeno z formálního hlediska, porušení podmínek programu, žádost doručena po termínu sběru žádostí (datum dodání do datové schránky 23.11.2023, na podatelnu 22.11.2023)</t>
  </si>
  <si>
    <t>Neposkytnutí účelových dotací z rozpočtu kraje v Programu realizace specifických aktivit Moravskoslezského krajského plánu vyrovnávání příležitostí pro občany se zdravotním postižením na rok 2024</t>
  </si>
  <si>
    <t xml:space="preserve">Vyřazeno z věcného hlediska. Projekt nebyl navržen k podpoře z důvodu nedosažení minimálního počtu bodů (18) nutných k navržení k podpoře.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</si>
</sst>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/>
    <xf numFmtId="0" fontId="0" fillId="0" borderId="1" xfId="0" applyBorder="1" applyAlignment="1">
      <alignment horizontal="center" vertical="center" wrapText="1" shrinkToFit="1"/>
    </xf>
    <xf numFmtId="9" fontId="1" fillId="0" borderId="0" xfId="1" applyFill="1"/>
    <xf numFmtId="49" fontId="0" fillId="0" borderId="1" xfId="0" applyNumberFormat="1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3" fontId="3" fillId="0" borderId="2" xfId="0" applyNumberFormat="1" applyFont="1" applyBorder="1" applyAlignment="1">
      <alignment horizontal="center" vertical="center" wrapText="1" shrinkToFit="1"/>
    </xf>
    <xf numFmtId="9" fontId="2" fillId="2" borderId="3" xfId="1" applyFont="1" applyFill="1" applyBorder="1" applyAlignment="1">
      <alignment horizontal="center" vertical="center" wrapText="1"/>
    </xf>
    <xf numFmtId="9" fontId="2" fillId="2" borderId="4" xfId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9" fontId="2" fillId="2" borderId="5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tabColor rgb="FF92D050"/>
    <pageSetUpPr fitToPage="1"/>
  </sheetPr>
  <dimension ref="A1:K8"/>
  <sheetViews>
    <sheetView tabSelected="1" view="pageBreakPreview" zoomScale="80" zoomScaleNormal="90" zoomScaleSheetLayoutView="80" workbookViewId="0">
      <pane ySplit="2" topLeftCell="A3" activePane="bottomLeft" state="frozen"/>
      <selection activeCell="B1" sqref="B1"/>
      <selection pane="bottomLeft" activeCell="H4" sqref="H4"/>
    </sheetView>
  </sheetViews>
  <sheetFormatPr defaultColWidth="4.7109375" defaultRowHeight="12.75" x14ac:dyDescent="0.2"/>
  <cols>
    <col min="1" max="1" width="9.42578125" customWidth="1"/>
    <col min="2" max="2" width="10.28515625" customWidth="1"/>
    <col min="3" max="3" width="22.140625" customWidth="1"/>
    <col min="4" max="4" width="11.7109375" style="2" customWidth="1"/>
    <col min="5" max="5" width="16.28515625" customWidth="1"/>
    <col min="6" max="6" width="18.7109375" customWidth="1"/>
    <col min="7" max="7" width="14" customWidth="1"/>
    <col min="8" max="8" width="12.28515625" customWidth="1"/>
    <col min="9" max="9" width="14.5703125" customWidth="1"/>
    <col min="10" max="10" width="14.5703125" style="1" customWidth="1"/>
    <col min="11" max="11" width="43" customWidth="1"/>
  </cols>
  <sheetData>
    <row r="1" spans="1:11" ht="54" customHeight="1" thickBot="1" x14ac:dyDescent="0.25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0" customFormat="1" ht="79.150000000000006" customHeight="1" thickBot="1" x14ac:dyDescent="0.25">
      <c r="A2" s="17" t="s">
        <v>6</v>
      </c>
      <c r="B2" s="18" t="s">
        <v>7</v>
      </c>
      <c r="C2" s="18" t="s">
        <v>0</v>
      </c>
      <c r="D2" s="19" t="s">
        <v>11</v>
      </c>
      <c r="E2" s="18" t="s">
        <v>4</v>
      </c>
      <c r="F2" s="18" t="s">
        <v>1</v>
      </c>
      <c r="G2" s="18" t="s">
        <v>9</v>
      </c>
      <c r="H2" s="18" t="s">
        <v>3</v>
      </c>
      <c r="I2" s="18" t="s">
        <v>2</v>
      </c>
      <c r="J2" s="18" t="s">
        <v>5</v>
      </c>
      <c r="K2" s="20" t="s">
        <v>14</v>
      </c>
    </row>
    <row r="3" spans="1:11" s="10" customFormat="1" ht="72" customHeight="1" x14ac:dyDescent="0.2">
      <c r="A3" s="11" t="s">
        <v>25</v>
      </c>
      <c r="B3" s="4" t="s">
        <v>24</v>
      </c>
      <c r="C3" s="5" t="s">
        <v>15</v>
      </c>
      <c r="D3" s="4" t="s">
        <v>20</v>
      </c>
      <c r="E3" s="5" t="s">
        <v>12</v>
      </c>
      <c r="F3" s="9" t="s">
        <v>26</v>
      </c>
      <c r="G3" s="9" t="s">
        <v>10</v>
      </c>
      <c r="H3" s="12">
        <v>430000</v>
      </c>
      <c r="I3" s="13">
        <f>J3/H3*100</f>
        <v>46.511627906976742</v>
      </c>
      <c r="J3" s="12">
        <v>200000</v>
      </c>
      <c r="K3" s="9" t="s">
        <v>36</v>
      </c>
    </row>
    <row r="4" spans="1:11" s="10" customFormat="1" ht="67.5" customHeight="1" x14ac:dyDescent="0.2">
      <c r="A4" s="4" t="s">
        <v>29</v>
      </c>
      <c r="B4" s="4" t="s">
        <v>24</v>
      </c>
      <c r="C4" s="5" t="s">
        <v>21</v>
      </c>
      <c r="D4" s="4" t="s">
        <v>22</v>
      </c>
      <c r="E4" s="5" t="s">
        <v>8</v>
      </c>
      <c r="F4" s="5" t="s">
        <v>30</v>
      </c>
      <c r="G4" s="3" t="s">
        <v>10</v>
      </c>
      <c r="H4" s="6">
        <v>711000</v>
      </c>
      <c r="I4" s="7">
        <f>J4/H4*100</f>
        <v>28.129395218002813</v>
      </c>
      <c r="J4" s="6">
        <v>200000</v>
      </c>
      <c r="K4" s="9" t="s">
        <v>35</v>
      </c>
    </row>
    <row r="5" spans="1:11" s="8" customFormat="1" ht="78.75" customHeight="1" x14ac:dyDescent="0.2">
      <c r="A5" s="14" t="s">
        <v>31</v>
      </c>
      <c r="B5" s="4" t="s">
        <v>28</v>
      </c>
      <c r="C5" s="15" t="s">
        <v>13</v>
      </c>
      <c r="D5" s="14" t="s">
        <v>19</v>
      </c>
      <c r="E5" s="15" t="s">
        <v>8</v>
      </c>
      <c r="F5" s="15" t="s">
        <v>34</v>
      </c>
      <c r="G5" s="15" t="s">
        <v>10</v>
      </c>
      <c r="H5" s="16">
        <v>390000</v>
      </c>
      <c r="I5" s="7">
        <f>J5/H5*100</f>
        <v>25.641025641025639</v>
      </c>
      <c r="J5" s="6">
        <v>100000</v>
      </c>
      <c r="K5" s="9" t="s">
        <v>37</v>
      </c>
    </row>
    <row r="6" spans="1:11" ht="78.75" customHeight="1" x14ac:dyDescent="0.2">
      <c r="A6" s="4" t="s">
        <v>33</v>
      </c>
      <c r="B6" s="4" t="s">
        <v>23</v>
      </c>
      <c r="C6" s="5" t="s">
        <v>13</v>
      </c>
      <c r="D6" s="4" t="s">
        <v>19</v>
      </c>
      <c r="E6" s="5" t="s">
        <v>8</v>
      </c>
      <c r="F6" s="5" t="s">
        <v>32</v>
      </c>
      <c r="G6" s="5" t="s">
        <v>10</v>
      </c>
      <c r="H6" s="6">
        <v>188000</v>
      </c>
      <c r="I6" s="7">
        <f>J6/H6*100</f>
        <v>53.191489361702125</v>
      </c>
      <c r="J6" s="6">
        <v>100000</v>
      </c>
      <c r="K6" s="9" t="s">
        <v>38</v>
      </c>
    </row>
    <row r="7" spans="1:11" ht="87.75" customHeight="1" x14ac:dyDescent="0.2">
      <c r="A7" s="4" t="s">
        <v>27</v>
      </c>
      <c r="B7" s="4" t="s">
        <v>23</v>
      </c>
      <c r="C7" s="5" t="s">
        <v>17</v>
      </c>
      <c r="D7" s="4" t="s">
        <v>18</v>
      </c>
      <c r="E7" s="5" t="s">
        <v>8</v>
      </c>
      <c r="F7" s="5" t="s">
        <v>16</v>
      </c>
      <c r="G7" s="21" t="s">
        <v>10</v>
      </c>
      <c r="H7" s="6">
        <v>263800</v>
      </c>
      <c r="I7" s="7">
        <f>J7/H7*100</f>
        <v>22.744503411675513</v>
      </c>
      <c r="J7" s="6">
        <v>60000</v>
      </c>
      <c r="K7" s="22" t="s">
        <v>40</v>
      </c>
    </row>
    <row r="8" spans="1:11" x14ac:dyDescent="0.2">
      <c r="D8"/>
    </row>
  </sheetData>
  <mergeCells count="1">
    <mergeCell ref="A1:K1"/>
  </mergeCells>
  <printOptions horizontalCentered="1"/>
  <pageMargins left="0.19685039370078741" right="0.19685039370078741" top="0.27559055118110237" bottom="0.33" header="0.28000000000000003" footer="0.16"/>
  <pageSetup paperSize="9" scale="78" fitToHeight="0" orientation="landscape" r:id="rId1"/>
  <headerFooter alignWithMargins="0"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94660-FB5D-42ED-99A4-A814A49F2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04E17-4AAD-48A8-8BB6-F9B457C56405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ACA457F3-8DE2-4128-8F8C-7ABB62235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3_neposkytnutí</vt:lpstr>
      <vt:lpstr>'Příloha č. 3_neposkytnutí'!Názvy_tisku</vt:lpstr>
      <vt:lpstr>'Příloha č. 3_neposkytnutí'!Oblast_tisku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Muczková Irena</cp:lastModifiedBy>
  <cp:lastPrinted>2024-01-25T07:34:12Z</cp:lastPrinted>
  <dcterms:created xsi:type="dcterms:W3CDTF">2008-05-07T05:55:04Z</dcterms:created>
  <dcterms:modified xsi:type="dcterms:W3CDTF">2024-02-02T08:11:49Z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2024-02-02T08:11:49Z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20af51a5-1d76-4049-8c73-c3e723176316</vt:lpwstr>
  </property>
  <property fmtid="{D5CDD505-2E9C-101B-9397-08002B2CF9AE}" pid="8" name="MSIP_Label_215ad6d0-798b-44f9-b3fd-112ad6275fb4_ContentBits">
    <vt:lpwstr>2</vt:lpwstr>
  </property>
</Properties>
</file>