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https://mskraj-my.sharepoint.com/personal/jakub_novak_msk_cz/Documents/Stáže/2024/Materiál RK Schválení žadatele/"/>
    </mc:Choice>
  </mc:AlternateContent>
  <xr:revisionPtr revIDLastSave="185" documentId="11_D7A7C1206C033330FB33D00D4DAA1F0E4BFABE55" xr6:coauthVersionLast="47" xr6:coauthVersionMax="47" xr10:uidLastSave="{6F69F6B0-8DAD-4E35-8F0D-E58C6160704C}"/>
  <bookViews>
    <workbookView xWindow="-120" yWindow="-120" windowWidth="38640" windowHeight="21120" xr2:uid="{00000000-000D-0000-FFFF-FFFF00000000}"/>
  </bookViews>
  <sheets>
    <sheet name="Seznam_vyřazených_žadatelů" sheetId="1" r:id="rId1"/>
  </sheets>
  <definedNames>
    <definedName name="_xlnm._FilterDatabase" localSheetId="0" hidden="1">Seznam_vyřazených_žadatelů!$A$2:$J$6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" i="1" l="1"/>
  <c r="I7" i="1"/>
</calcChain>
</file>

<file path=xl/sharedStrings.xml><?xml version="1.0" encoding="utf-8"?>
<sst xmlns="http://schemas.openxmlformats.org/spreadsheetml/2006/main" count="40" uniqueCount="36">
  <si>
    <t>Odůvodnění vyřazení</t>
  </si>
  <si>
    <t>Název projektu</t>
  </si>
  <si>
    <t>Sídlo žadatele</t>
  </si>
  <si>
    <t>Právní forma</t>
  </si>
  <si>
    <t>IČO</t>
  </si>
  <si>
    <t>Název žadatele</t>
  </si>
  <si>
    <t>Pořadí</t>
  </si>
  <si>
    <t>Příloha č. 3:
Seznam vyřazených žadatelů</t>
  </si>
  <si>
    <t>Doba realizace projektu</t>
  </si>
  <si>
    <t>Ostrava</t>
  </si>
  <si>
    <t xml:space="preserve">Celkové uznatelné náklady proj. </t>
  </si>
  <si>
    <t>Výše dotace</t>
  </si>
  <si>
    <t>Suma</t>
  </si>
  <si>
    <t>1. 6. 2024 do 31. 5. 2025</t>
  </si>
  <si>
    <t>Y-POINT IT &amp; solution s.r.o.</t>
  </si>
  <si>
    <t>FC Baník Ostrava, a.s.</t>
  </si>
  <si>
    <t>Karvina Sustainably z. s.</t>
  </si>
  <si>
    <t>ŽÍDEK tisk s.r.o.</t>
  </si>
  <si>
    <t>Společnost s ručením omezeným</t>
  </si>
  <si>
    <t>Spolek</t>
  </si>
  <si>
    <t>Akciová společnost</t>
  </si>
  <si>
    <t>03800768</t>
  </si>
  <si>
    <t>64610128</t>
  </si>
  <si>
    <t>10956361</t>
  </si>
  <si>
    <t>29383781</t>
  </si>
  <si>
    <t>Stáže studentů ve společnosti Y-POINT IT &amp; solution s.r.o.</t>
  </si>
  <si>
    <t>Stáž na Baníku</t>
  </si>
  <si>
    <t>Zvyšování zelených dovedností u studentů oborů se zaměřením management (veřejný i soukromý sektor) pro zajištění zelené tranzice</t>
  </si>
  <si>
    <t>žídek tisk s.r.o.</t>
  </si>
  <si>
    <t>Nesoulad článku X., odst. 4., písm b) podmínek Programu - Nezasláno datovou zprávou</t>
  </si>
  <si>
    <t>Ostravice</t>
  </si>
  <si>
    <t>Karviná</t>
  </si>
  <si>
    <t>Kravaře</t>
  </si>
  <si>
    <t>Nesplněny hodnotící kritéria - Rozpočet projektu neobsahuje nesoulad v součtech, vyplněny jsou všechny potřebné údaje, je v souladu s údaji v projektové části a ve zdrojích financování.</t>
  </si>
  <si>
    <t>Nesoulad článku VI. odst 3, podmínek Programu, Požadovaná výše dotace za mentory přesáhla maximální částku 55.000 Kč za 11 měs. realizace</t>
  </si>
  <si>
    <t>Nesoulad článku X., ost. 4., písm a), VIX., stážisté nespadají do podporované oblasti studijních oborů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</si>
</sst>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#,##0\ &quot;Kč&quot;"/>
    <numFmt numFmtId="166" formatCode="#,##0.00\ &quot;Kč&quot;"/>
  </numFmts>
  <fonts count="10" x14ac:knownFonts="1">
    <font>
      <sz val="11"/>
      <color theme="1"/>
      <name val="Calibri"/>
      <family val="2"/>
      <charset val="238"/>
      <scheme val="minor"/>
    </font>
    <font>
      <sz val="10"/>
      <color theme="1"/>
      <name val="Tahoma"/>
      <family val="2"/>
      <charset val="238"/>
    </font>
    <font>
      <sz val="10"/>
      <name val="Tahoma"/>
      <family val="2"/>
      <charset val="238"/>
    </font>
    <font>
      <b/>
      <sz val="14"/>
      <name val="Arial CE"/>
      <charset val="238"/>
    </font>
    <font>
      <b/>
      <u/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Tahoma"/>
      <family val="2"/>
      <charset val="238"/>
    </font>
    <font>
      <sz val="8"/>
      <name val="Calibri"/>
      <family val="2"/>
      <charset val="238"/>
      <scheme val="minor"/>
    </font>
    <font>
      <b/>
      <sz val="8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8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2" fontId="0" fillId="0" borderId="0" xfId="0" applyNumberFormat="1" applyAlignment="1">
      <alignment vertical="center"/>
    </xf>
    <xf numFmtId="0" fontId="0" fillId="0" borderId="0" xfId="0" applyAlignment="1">
      <alignment horizontal="center" vertical="center"/>
    </xf>
    <xf numFmtId="2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 wrapText="1"/>
    </xf>
    <xf numFmtId="49" fontId="2" fillId="2" borderId="4" xfId="0" applyNumberFormat="1" applyFont="1" applyFill="1" applyBorder="1" applyAlignment="1">
      <alignment horizontal="left" vertical="center" wrapText="1"/>
    </xf>
    <xf numFmtId="49" fontId="2" fillId="2" borderId="5" xfId="0" applyNumberFormat="1" applyFont="1" applyFill="1" applyBorder="1" applyAlignment="1">
      <alignment horizontal="center" vertical="center" wrapText="1"/>
    </xf>
    <xf numFmtId="10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4" fontId="0" fillId="0" borderId="0" xfId="0" applyNumberFormat="1" applyAlignment="1">
      <alignment horizontal="center"/>
    </xf>
    <xf numFmtId="0" fontId="3" fillId="0" borderId="0" xfId="0" applyFont="1"/>
    <xf numFmtId="0" fontId="4" fillId="0" borderId="6" xfId="0" applyFont="1" applyBorder="1" applyAlignment="1">
      <alignment horizontal="left" vertical="center"/>
    </xf>
    <xf numFmtId="0" fontId="4" fillId="0" borderId="6" xfId="0" applyFont="1" applyBorder="1" applyAlignment="1">
      <alignment horizontal="center" vertical="center" wrapText="1"/>
    </xf>
    <xf numFmtId="49" fontId="2" fillId="2" borderId="8" xfId="0" applyNumberFormat="1" applyFont="1" applyFill="1" applyBorder="1" applyAlignment="1">
      <alignment horizontal="center" vertical="center" wrapText="1"/>
    </xf>
    <xf numFmtId="4" fontId="2" fillId="2" borderId="8" xfId="0" applyNumberFormat="1" applyFont="1" applyFill="1" applyBorder="1" applyAlignment="1">
      <alignment horizontal="center" vertical="center" wrapText="1"/>
    </xf>
    <xf numFmtId="3" fontId="2" fillId="2" borderId="8" xfId="0" applyNumberFormat="1" applyFont="1" applyFill="1" applyBorder="1" applyAlignment="1">
      <alignment horizontal="center" vertical="center" wrapText="1"/>
    </xf>
    <xf numFmtId="49" fontId="2" fillId="2" borderId="9" xfId="0" applyNumberFormat="1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/>
    </xf>
    <xf numFmtId="0" fontId="6" fillId="0" borderId="10" xfId="0" applyFont="1" applyBorder="1"/>
    <xf numFmtId="165" fontId="6" fillId="0" borderId="12" xfId="0" applyNumberFormat="1" applyFont="1" applyBorder="1"/>
    <xf numFmtId="0" fontId="9" fillId="0" borderId="1" xfId="0" applyFont="1" applyBorder="1" applyAlignment="1">
      <alignment horizontal="center" vertical="center"/>
    </xf>
    <xf numFmtId="166" fontId="7" fillId="0" borderId="1" xfId="0" applyNumberFormat="1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166" fontId="7" fillId="3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6"/>
  <sheetViews>
    <sheetView tabSelected="1" zoomScaleNormal="100" workbookViewId="0">
      <selection activeCell="J6" sqref="J6"/>
    </sheetView>
  </sheetViews>
  <sheetFormatPr defaultRowHeight="15" x14ac:dyDescent="0.25"/>
  <cols>
    <col min="1" max="1" width="7" customWidth="1"/>
    <col min="2" max="2" width="24.42578125" style="4" customWidth="1"/>
    <col min="3" max="3" width="11.140625" customWidth="1"/>
    <col min="4" max="4" width="18.85546875" style="3" customWidth="1"/>
    <col min="5" max="5" width="22.5703125" style="3" customWidth="1"/>
    <col min="6" max="6" width="24.7109375" customWidth="1"/>
    <col min="7" max="7" width="23.7109375" customWidth="1"/>
    <col min="8" max="8" width="12.85546875" customWidth="1"/>
    <col min="9" max="9" width="13.85546875" customWidth="1"/>
    <col min="10" max="10" width="43.42578125" style="2" customWidth="1"/>
    <col min="11" max="13" width="4.5703125" style="1" bestFit="1" customWidth="1"/>
    <col min="14" max="14" width="5" bestFit="1" customWidth="1"/>
    <col min="15" max="15" width="5.5703125" bestFit="1" customWidth="1"/>
  </cols>
  <sheetData>
    <row r="1" spans="1:20" ht="39.950000000000003" customHeight="1" thickBot="1" x14ac:dyDescent="0.3">
      <c r="A1" s="37" t="s">
        <v>7</v>
      </c>
      <c r="B1" s="38"/>
      <c r="C1" s="38"/>
      <c r="D1" s="38"/>
      <c r="E1" s="21"/>
      <c r="F1" s="20"/>
      <c r="G1" s="19"/>
      <c r="H1" s="18"/>
      <c r="I1" s="17"/>
      <c r="J1" s="16"/>
    </row>
    <row r="2" spans="1:20" ht="65.25" customHeight="1" thickBot="1" x14ac:dyDescent="0.3">
      <c r="A2" s="15" t="s">
        <v>6</v>
      </c>
      <c r="B2" s="14" t="s">
        <v>5</v>
      </c>
      <c r="C2" s="13" t="s">
        <v>4</v>
      </c>
      <c r="D2" s="13" t="s">
        <v>3</v>
      </c>
      <c r="E2" s="13" t="s">
        <v>2</v>
      </c>
      <c r="F2" s="13" t="s">
        <v>1</v>
      </c>
      <c r="G2" s="22" t="s">
        <v>8</v>
      </c>
      <c r="H2" s="23" t="s">
        <v>10</v>
      </c>
      <c r="I2" s="24" t="s">
        <v>11</v>
      </c>
      <c r="J2" s="25" t="s">
        <v>0</v>
      </c>
    </row>
    <row r="3" spans="1:20" s="5" customFormat="1" ht="38.25" x14ac:dyDescent="0.25">
      <c r="A3" s="12">
        <v>1</v>
      </c>
      <c r="B3" s="31" t="s">
        <v>14</v>
      </c>
      <c r="C3" s="33" t="s">
        <v>21</v>
      </c>
      <c r="D3" s="33" t="s">
        <v>18</v>
      </c>
      <c r="E3" s="33" t="s">
        <v>30</v>
      </c>
      <c r="F3" s="33" t="s">
        <v>25</v>
      </c>
      <c r="G3" s="32" t="s">
        <v>13</v>
      </c>
      <c r="H3" s="32">
        <v>285050</v>
      </c>
      <c r="I3" s="34">
        <v>199400</v>
      </c>
      <c r="J3" s="36" t="s">
        <v>34</v>
      </c>
      <c r="K3" s="10"/>
      <c r="L3" s="10"/>
      <c r="M3" s="10"/>
      <c r="N3" s="9"/>
      <c r="O3" s="8"/>
      <c r="P3" s="7"/>
      <c r="Q3" s="7"/>
      <c r="R3" s="7"/>
      <c r="T3" s="6"/>
    </row>
    <row r="4" spans="1:20" s="5" customFormat="1" ht="51" x14ac:dyDescent="0.25">
      <c r="A4" s="11">
        <v>2</v>
      </c>
      <c r="B4" s="31" t="s">
        <v>15</v>
      </c>
      <c r="C4" s="33" t="s">
        <v>22</v>
      </c>
      <c r="D4" s="33" t="s">
        <v>20</v>
      </c>
      <c r="E4" s="33" t="s">
        <v>9</v>
      </c>
      <c r="F4" s="33" t="s">
        <v>26</v>
      </c>
      <c r="G4" s="32" t="s">
        <v>13</v>
      </c>
      <c r="H4" s="32">
        <v>220560</v>
      </c>
      <c r="I4" s="34">
        <v>142300</v>
      </c>
      <c r="J4" s="35" t="s">
        <v>33</v>
      </c>
      <c r="K4" s="9"/>
      <c r="L4" s="10"/>
      <c r="M4" s="10"/>
      <c r="N4" s="9"/>
      <c r="O4" s="8"/>
      <c r="P4" s="7"/>
      <c r="Q4" s="7"/>
      <c r="R4" s="7"/>
      <c r="T4" s="6"/>
    </row>
    <row r="5" spans="1:20" s="5" customFormat="1" ht="52.5" x14ac:dyDescent="0.25">
      <c r="A5" s="11">
        <v>3</v>
      </c>
      <c r="B5" s="31" t="s">
        <v>16</v>
      </c>
      <c r="C5" s="33" t="s">
        <v>23</v>
      </c>
      <c r="D5" s="33" t="s">
        <v>19</v>
      </c>
      <c r="E5" s="33" t="s">
        <v>31</v>
      </c>
      <c r="F5" s="33" t="s">
        <v>27</v>
      </c>
      <c r="G5" s="32" t="s">
        <v>13</v>
      </c>
      <c r="H5" s="32">
        <v>195000</v>
      </c>
      <c r="I5" s="34">
        <v>136500</v>
      </c>
      <c r="J5" s="35" t="s">
        <v>35</v>
      </c>
      <c r="K5" s="9"/>
      <c r="L5" s="10"/>
      <c r="M5" s="10"/>
      <c r="N5" s="9"/>
      <c r="O5" s="8"/>
      <c r="P5" s="7"/>
      <c r="Q5" s="7"/>
      <c r="R5" s="7"/>
      <c r="T5" s="6"/>
    </row>
    <row r="6" spans="1:20" s="5" customFormat="1" ht="25.5" x14ac:dyDescent="0.25">
      <c r="A6" s="11">
        <v>4</v>
      </c>
      <c r="B6" s="31" t="s">
        <v>17</v>
      </c>
      <c r="C6" s="33" t="s">
        <v>24</v>
      </c>
      <c r="D6" s="33" t="s">
        <v>18</v>
      </c>
      <c r="E6" s="33" t="s">
        <v>32</v>
      </c>
      <c r="F6" s="33" t="s">
        <v>28</v>
      </c>
      <c r="G6" s="32" t="s">
        <v>13</v>
      </c>
      <c r="H6" s="32">
        <v>195000</v>
      </c>
      <c r="I6" s="34">
        <v>136500</v>
      </c>
      <c r="J6" s="35" t="s">
        <v>29</v>
      </c>
      <c r="K6" s="10"/>
      <c r="L6" s="10"/>
      <c r="M6" s="10"/>
      <c r="N6" s="9"/>
      <c r="O6" s="8"/>
      <c r="P6" s="7"/>
      <c r="Q6" s="7"/>
      <c r="R6" s="7"/>
      <c r="T6" s="6"/>
    </row>
    <row r="7" spans="1:20" ht="15.75" thickBot="1" x14ac:dyDescent="0.3">
      <c r="A7" s="29" t="s">
        <v>12</v>
      </c>
      <c r="B7" s="26"/>
      <c r="C7" s="26"/>
      <c r="D7" s="27"/>
      <c r="E7" s="27"/>
      <c r="F7" s="26"/>
      <c r="G7" s="26"/>
      <c r="H7" s="30">
        <f>SUM(H3:H6)</f>
        <v>895610</v>
      </c>
      <c r="I7" s="30">
        <f>SUM(I3:I6)</f>
        <v>614700</v>
      </c>
      <c r="J7" s="28"/>
    </row>
    <row r="16" spans="1:20" x14ac:dyDescent="0.25">
      <c r="J16"/>
    </row>
  </sheetData>
  <mergeCells count="1">
    <mergeCell ref="A1:D1"/>
  </mergeCells>
  <phoneticPr fontId="8" type="noConversion"/>
  <pageMargins left="0.19685039370078741" right="0.19685039370078741" top="0.78740157480314965" bottom="0.59055118110236227" header="0.31496062992125984" footer="0.31496062992125984"/>
  <pageSetup paperSize="9" scale="70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Seznam_vyřazených_žadatelů</vt:lpstr>
    </vt:vector>
  </TitlesOfParts>
  <Company>KUMSK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Grecmanová Markéta</dc:creator>
  <cp:lastModifiedBy>Novák Jakub</cp:lastModifiedBy>
  <dcterms:created xsi:type="dcterms:W3CDTF">2021-05-13T05:20:11Z</dcterms:created>
  <dcterms:modified xsi:type="dcterms:W3CDTF">2024-05-07T13:16:05Z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15ad6d0-798b-44f9-b3fd-112ad6275fb4_Enabled">
    <vt:lpwstr>true</vt:lpwstr>
  </property>
  <property fmtid="{D5CDD505-2E9C-101B-9397-08002B2CF9AE}" pid="3" name="MSIP_Label_215ad6d0-798b-44f9-b3fd-112ad6275fb4_SetDate">
    <vt:lpwstr>2022-05-11T15:41:57Z</vt:lpwstr>
  </property>
  <property fmtid="{D5CDD505-2E9C-101B-9397-08002B2CF9AE}" pid="4" name="MSIP_Label_215ad6d0-798b-44f9-b3fd-112ad6275fb4_Method">
    <vt:lpwstr>Standard</vt:lpwstr>
  </property>
  <property fmtid="{D5CDD505-2E9C-101B-9397-08002B2CF9AE}" pid="5" name="MSIP_Label_215ad6d0-798b-44f9-b3fd-112ad6275fb4_Name">
    <vt:lpwstr>Neveřejná informace (popis)</vt:lpwstr>
  </property>
  <property fmtid="{D5CDD505-2E9C-101B-9397-08002B2CF9AE}" pid="6" name="MSIP_Label_215ad6d0-798b-44f9-b3fd-112ad6275fb4_SiteId">
    <vt:lpwstr>39f24d0b-aa30-4551-8e81-43c77cf1000e</vt:lpwstr>
  </property>
  <property fmtid="{D5CDD505-2E9C-101B-9397-08002B2CF9AE}" pid="7" name="MSIP_Label_215ad6d0-798b-44f9-b3fd-112ad6275fb4_ActionId">
    <vt:lpwstr>e4853155-ff5e-469e-8e3f-d540bc0e9ced</vt:lpwstr>
  </property>
  <property fmtid="{D5CDD505-2E9C-101B-9397-08002B2CF9AE}" pid="8" name="MSIP_Label_215ad6d0-798b-44f9-b3fd-112ad6275fb4_ContentBits">
    <vt:lpwstr>2</vt:lpwstr>
  </property>
</Properties>
</file>