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4/Zastupitelstvo/2024_06_06/"/>
    </mc:Choice>
  </mc:AlternateContent>
  <xr:revisionPtr revIDLastSave="69" documentId="8_{CC64F92A-E2E6-4163-BD12-607F3229F4BF}" xr6:coauthVersionLast="47" xr6:coauthVersionMax="47" xr10:uidLastSave="{C484D469-6930-466E-81A3-87C0AE2F288D}"/>
  <bookViews>
    <workbookView xWindow="-108" yWindow="-108" windowWidth="23256" windowHeight="12576" tabRatio="932" xr2:uid="{00000000-000D-0000-FFFF-FFFF00000000}"/>
  </bookViews>
  <sheets>
    <sheet name="příloha č. 1" sheetId="241" r:id="rId1"/>
  </sheets>
  <definedNames>
    <definedName name="_xlnm.Print_Titles" localSheetId="0">'příloha č.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1" i="241" l="1"/>
  <c r="E181" i="241"/>
  <c r="D181" i="241"/>
  <c r="F181" i="24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<sst xmlns="http://schemas.openxmlformats.org/spreadsheetml/2006/main" count="262" uniqueCount="262">
  <si>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</si>
  <si>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</si>
  <si>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</si>
  <si>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</si>
  <si>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</si>
  <si>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</si>
  <si>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</si>
  <si>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</si>
  <si>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</si>
  <si>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</si>
  <si>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</si>
  <si>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</si>
  <si>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</si>
  <si>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</si>
  <si>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</si>
  <si>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</si>
  <si>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</si>
  <si>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</si>
  <si>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</si>
  <si>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</si>
  <si>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</si>
  <si>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</si>
  <si>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Gymnázium, Frýdlant nad Ostravicí, nám. T. G. Masaryka 1260, příspěvková organizace</t>
  </si>
  <si>
    <t>Gymnázium, Třinec, příspěvková organizace</t>
  </si>
  <si>
    <t>Všeobecné a sportovní gymnázium, Bruntál,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</si>
  <si>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</si>
  <si>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</si>
  <si>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</si>
  <si>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</si>
  <si>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</si>
  <si>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</si>
  <si>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 a Vyšší odborná škola sociální, Ostrava-Mariánské Hory,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</si>
  <si>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</si>
  <si>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</si>
  <si>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</si>
  <si>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</si>
  <si>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</si>
  <si>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</si>
  <si>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</si>
  <si>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</si>
  <si>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</si>
  <si>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</si>
  <si>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</si>
  <si>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</si>
  <si>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</si>
  <si>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</si>
  <si>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</si>
  <si>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</si>
  <si>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</si>
  <si>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</si>
  <si>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</si>
  <si>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</si>
  <si>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</si>
  <si>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</si>
  <si>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</si>
  <si>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</si>
  <si>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</si>
  <si>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</si>
  <si>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 služeb a podnikání, Ostrava-Poruba,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</si>
  <si>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</si>
  <si>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</si>
  <si>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</si>
  <si>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</si>
  <si>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</si>
  <si>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</si>
  <si>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</si>
  <si>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</si>
  <si>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</si>
  <si>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</si>
  <si>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</si>
  <si>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</si>
  <si>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</si>
  <si>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</si>
  <si>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gastronomie, oděvnictví a služeb, Frýdek-Místek, příspěvková organizace</t>
  </si>
  <si>
    <t>Střední škola průmyslová, Krnov, příspěvková organizace</t>
  </si>
  <si>
    <t>Střední odborná škola, Bruntál,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</si>
  <si>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</si>
  <si>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</si>
  <si>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</si>
  <si>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</si>
  <si>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</si>
  <si>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</si>
  <si>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</si>
  <si>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</si>
  <si>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</si>
  <si>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</si>
  <si>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</si>
  <si>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</si>
  <si>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</si>
  <si>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</si>
  <si>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</si>
  <si>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</si>
  <si>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</si>
  <si>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</si>
  <si>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</si>
  <si>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</si>
  <si>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</si>
  <si>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</si>
  <si>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</si>
  <si>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</si>
  <si>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</si>
  <si>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</si>
  <si>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</si>
  <si>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</si>
  <si>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</si>
  <si>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</si>
  <si>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</si>
  <si>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</si>
  <si>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</si>
  <si>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</si>
  <si>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</si>
  <si>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</si>
  <si>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</si>
  <si>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</si>
  <si>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</si>
  <si>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</si>
  <si>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</si>
  <si>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</si>
  <si>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</si>
  <si>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</si>
  <si>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</si>
  <si>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</si>
  <si>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</si>
  <si>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</si>
  <si>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</si>
  <si>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</si>
  <si>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</si>
  <si>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</si>
  <si>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</si>
  <si>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</si>
  <si>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</si>
  <si>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</si>
  <si>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</si>
  <si>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</si>
  <si>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</si>
  <si>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</si>
  <si>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</si>
  <si>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</si>
  <si>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</si>
  <si>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</si>
  <si>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</si>
  <si>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</si>
  <si>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Město Albrechtice, Tyršova 1, příspěvková organizace</t>
  </si>
  <si>
    <t>Základní umělecká škola, Rýmařov, Čapkova 6,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</si>
  <si>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</si>
  <si>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</si>
  <si>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</si>
  <si>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</si>
  <si>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</si>
  <si>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</si>
  <si>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</si>
  <si>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</si>
  <si>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</si>
  <si>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</si>
  <si>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</si>
  <si>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</si>
  <si>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</si>
  <si>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</si>
  <si>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</si>
  <si>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</si>
  <si>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</si>
  <si>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</si>
  <si>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00601624</t>
  </si>
  <si>
    <t>00577235</t>
  </si>
  <si>
    <t>00577910</t>
  </si>
  <si>
    <t>00601594</t>
  </si>
  <si>
    <t>00601837</t>
  </si>
  <si>
    <t>00100307</t>
  </si>
  <si>
    <t>00100340</t>
  </si>
  <si>
    <t>00849910</t>
  </si>
  <si>
    <t>00602159</t>
  </si>
  <si>
    <t>00842702</t>
  </si>
  <si>
    <t>00842737</t>
  </si>
  <si>
    <t>00602060</t>
  </si>
  <si>
    <t>00601667</t>
  </si>
  <si>
    <t>00601675</t>
  </si>
  <si>
    <t>00601641</t>
  </si>
  <si>
    <t>00601357</t>
  </si>
  <si>
    <t>00601349</t>
  </si>
  <si>
    <t>00601331</t>
  </si>
  <si>
    <t>00842761</t>
  </si>
  <si>
    <t>00842753</t>
  </si>
  <si>
    <t>00842745</t>
  </si>
  <si>
    <t>62331540</t>
  </si>
  <si>
    <t>00601659</t>
  </si>
  <si>
    <t>00601411</t>
  </si>
  <si>
    <t>00846881</t>
  </si>
  <si>
    <t>00601403</t>
  </si>
  <si>
    <t>00601390</t>
  </si>
  <si>
    <t>00601985</t>
  </si>
  <si>
    <t>00601977</t>
  </si>
  <si>
    <t>00602027</t>
  </si>
  <si>
    <t>00602078</t>
  </si>
  <si>
    <t>00602051</t>
  </si>
  <si>
    <t>00600920</t>
  </si>
  <si>
    <t>00844985</t>
  </si>
  <si>
    <t>00601152</t>
  </si>
  <si>
    <t>00601381</t>
  </si>
  <si>
    <t>00561151</t>
  </si>
  <si>
    <t>00601292</t>
  </si>
  <si>
    <t>00601322</t>
  </si>
  <si>
    <t>00845027</t>
  </si>
  <si>
    <t>00845213</t>
  </si>
  <si>
    <t>68321261</t>
  </si>
  <si>
    <t>13644271</t>
  </si>
  <si>
    <t>13644289</t>
  </si>
  <si>
    <t>00576441</t>
  </si>
  <si>
    <t>00848077</t>
  </si>
  <si>
    <t>00845299</t>
  </si>
  <si>
    <t>00844691</t>
  </si>
  <si>
    <t>00846279</t>
  </si>
  <si>
    <t>00602132</t>
  </si>
  <si>
    <t>00602124</t>
  </si>
  <si>
    <t>00602116</t>
  </si>
  <si>
    <t>00602141</t>
  </si>
  <si>
    <t>00845329</t>
  </si>
  <si>
    <t>00577260</t>
  </si>
  <si>
    <t>00575933</t>
  </si>
  <si>
    <t>13644254</t>
  </si>
  <si>
    <t>00577243</t>
  </si>
  <si>
    <t>00852481</t>
  </si>
  <si>
    <t>00602001</t>
  </si>
  <si>
    <t>00849936</t>
  </si>
  <si>
    <t>00602086</t>
  </si>
  <si>
    <t>00602094</t>
  </si>
  <si>
    <t>72547651</t>
  </si>
  <si>
    <t>62330268</t>
  </si>
  <si>
    <t>00852619</t>
  </si>
  <si>
    <t>61989321</t>
  </si>
  <si>
    <t>00852732</t>
  </si>
  <si>
    <t>60337389</t>
  </si>
  <si>
    <t>IČO</t>
  </si>
  <si>
    <t>Gymnázium, Nový Jičín, příspěvková organizace</t>
  </si>
  <si>
    <t>Střední odborná škola a Základní škola, Město Albrechtice, příspěvková organizace</t>
  </si>
  <si>
    <t>Střední škola řemesel, Frýdek-Místek, příspěvková organizace</t>
  </si>
  <si>
    <t>Základní umělecká škola, Opava, příspěvková organizace</t>
  </si>
  <si>
    <t>Střední škola polytechnická, Havířov-Šumbark, příspěvková organizace</t>
  </si>
  <si>
    <t>Střední škola, Jablunkov, příspěvková organizace</t>
  </si>
  <si>
    <t>Gymnázium Cihelní, Frýdek-Místek, příspěvková organizace</t>
  </si>
  <si>
    <t>Základní škola a Mateřská škola pro sluchově postižené a vady řeči, Ostrava-Poruba, příspěvková organizace</t>
  </si>
  <si>
    <t>Střední škola a Vyšší odborná škola, Kopřivnice, příspěvková organizace</t>
  </si>
  <si>
    <t>Masarykova střední škola zemědělská a přírodovědná, Opava, příspěvková organizace</t>
  </si>
  <si>
    <t>Základní umělecká škola, Krnov, příspěvková organizace</t>
  </si>
  <si>
    <t>Základní škola, Opava, Praskova 411, příspěvková organizace</t>
  </si>
  <si>
    <t>Dětský domov Úsměv, Ostrava-Slezská Ostrava, Bukovanského 25, příspěvková organizace</t>
  </si>
  <si>
    <t>v Kč</t>
  </si>
  <si>
    <t>Poř.</t>
  </si>
  <si>
    <t>47813504</t>
  </si>
  <si>
    <t>Informace o výši prostředků ze státního rozpočtu rozepsaných a poskytnutých dle § 161, 161a, 161b a 161c školského zákona školám a školským zařízením zřízeným krajem v období od 1. 1. 2024 do 20. 5. 2024</t>
  </si>
  <si>
    <t>Přímé výdaje na vzdělávání</t>
  </si>
  <si>
    <t>1)</t>
  </si>
  <si>
    <t>2)</t>
  </si>
  <si>
    <r>
      <t xml:space="preserve">Mobilní dig. technologie pro znevýhodněné žáky </t>
    </r>
    <r>
      <rPr>
        <vertAlign val="superscript"/>
        <sz val="12"/>
        <rFont val="Tahoma"/>
        <family val="2"/>
        <charset val="238"/>
      </rPr>
      <t>1)</t>
    </r>
  </si>
  <si>
    <r>
      <t xml:space="preserve">Financování provázejících učitelů </t>
    </r>
    <r>
      <rPr>
        <vertAlign val="superscript"/>
        <sz val="12"/>
        <rFont val="Tahoma"/>
        <family val="2"/>
        <charset val="238"/>
      </rPr>
      <t>2)</t>
    </r>
  </si>
  <si>
    <t>Příjemce dotace (název dle ZL)</t>
  </si>
  <si>
    <t>CELOROČNÍ ROZPIS ROZPOČTU</t>
  </si>
  <si>
    <t>z toho poskytnuté prostředky 
k 20.5.2024 *</t>
  </si>
  <si>
    <t>Celkový součet</t>
  </si>
  <si>
    <t>Národní plán obnovy - na pořízení mobilních digitálních technologií pro znevýhodněné žáky na rok 2024</t>
  </si>
  <si>
    <t>Financování provázejících učitelů a zaměstnanců zajišťujících koordinaci pedagogických praxí v roce 2024</t>
  </si>
  <si>
    <t>*</t>
  </si>
  <si>
    <t>uvedená částka zahrnuje rovněž finanční prostředky na přímé výdaje na vzdělávání na měsíce květen a červen, které budou školám a školským zařízením zaslány s datem splatnosti 22. 5.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</si>
</sst>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1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0"/>
      <name val="Arial CE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8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vertAlign val="superscript"/>
      <sz val="12"/>
      <name val="Tahoma"/>
      <family val="2"/>
      <charset val="238"/>
    </font>
    <font>
      <i/>
      <sz val="12"/>
      <name val="Tahoma"/>
      <family val="2"/>
      <charset val="238"/>
    </font>
    <font>
      <i/>
      <sz val="10"/>
      <name val="Tahoma"/>
      <family val="2"/>
      <charset val="238"/>
    </font>
    <font>
      <i/>
      <vertAlign val="superscript"/>
      <sz val="11"/>
      <name val="Tahoma"/>
      <family val="2"/>
      <charset val="238"/>
    </font>
    <font>
      <i/>
      <sz val="11"/>
      <name val="Arial CE"/>
      <charset val="238"/>
    </font>
    <font>
      <sz val="11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3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9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7" borderId="7" applyNumberFormat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4" fillId="0" borderId="0"/>
    <xf numFmtId="0" fontId="24" fillId="8" borderId="8" applyNumberFormat="0" applyFont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6" borderId="4" applyNumberFormat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0" fillId="0" borderId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0" fontId="42" fillId="0" borderId="0"/>
    <xf numFmtId="0" fontId="43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45" fillId="0" borderId="0"/>
    <xf numFmtId="0" fontId="1" fillId="0" borderId="0"/>
    <xf numFmtId="0" fontId="46" fillId="0" borderId="0"/>
    <xf numFmtId="0" fontId="20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23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48" fillId="0" borderId="0"/>
    <xf numFmtId="0" fontId="21" fillId="0" borderId="0"/>
    <xf numFmtId="0" fontId="49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20" fillId="0" borderId="0" applyFont="0" applyFill="0" applyBorder="0" applyAlignment="0" applyProtection="0"/>
    <xf numFmtId="0" fontId="20" fillId="0" borderId="0"/>
    <xf numFmtId="43" fontId="50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164" fontId="21" fillId="0" borderId="0" applyFont="0" applyFill="0" applyBorder="0" applyAlignment="0" applyProtection="0"/>
    <xf numFmtId="0" fontId="1" fillId="0" borderId="0"/>
    <xf numFmtId="0" fontId="5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3" fontId="20" fillId="0" borderId="0" applyFont="0" applyFill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4" fillId="0" borderId="0" xfId="42" applyNumberFormat="1" applyFont="1" applyAlignment="1">
      <alignment horizontal="center" vertical="center"/>
    </xf>
    <xf numFmtId="3" fontId="55" fillId="0" borderId="0" xfId="0" applyNumberFormat="1" applyFont="1" applyAlignment="1">
      <alignment vertical="center"/>
    </xf>
    <xf numFmtId="3" fontId="54" fillId="0" borderId="0" xfId="0" applyNumberFormat="1" applyFont="1" applyAlignment="1">
      <alignment horizontal="right" vertical="center" wrapText="1"/>
    </xf>
    <xf numFmtId="3" fontId="52" fillId="0" borderId="11" xfId="0" applyNumberFormat="1" applyFont="1" applyBorder="1" applyAlignment="1">
      <alignment vertical="center"/>
    </xf>
    <xf numFmtId="3" fontId="53" fillId="0" borderId="11" xfId="0" applyNumberFormat="1" applyFont="1" applyBorder="1" applyAlignment="1">
      <alignment horizontal="right" vertical="center" wrapText="1"/>
    </xf>
    <xf numFmtId="0" fontId="52" fillId="0" borderId="10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3" fontId="52" fillId="0" borderId="10" xfId="42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3" fontId="52" fillId="0" borderId="11" xfId="0" applyNumberFormat="1" applyFont="1" applyBorder="1" applyAlignment="1">
      <alignment horizontal="right" vertical="center" wrapText="1"/>
    </xf>
    <xf numFmtId="3" fontId="57" fillId="0" borderId="0" xfId="0" applyNumberFormat="1" applyFont="1" applyAlignment="1">
      <alignment horizontal="left" vertical="center" wrapText="1"/>
    </xf>
    <xf numFmtId="3" fontId="53" fillId="0" borderId="10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3" fontId="61" fillId="0" borderId="0" xfId="0" applyNumberFormat="1" applyFont="1" applyAlignment="1">
      <alignment vertical="center"/>
    </xf>
    <xf numFmtId="3" fontId="60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horizontal="right" vertical="center" wrapText="1"/>
    </xf>
    <xf numFmtId="0" fontId="53" fillId="0" borderId="0" xfId="0" applyFont="1" applyAlignment="1">
      <alignment vertical="center" wrapText="1"/>
    </xf>
    <xf numFmtId="3" fontId="53" fillId="0" borderId="0" xfId="0" applyNumberFormat="1" applyFont="1" applyAlignment="1">
      <alignment vertical="center" wrapText="1"/>
    </xf>
    <xf numFmtId="1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vertical="center"/>
    </xf>
    <xf numFmtId="3" fontId="52" fillId="0" borderId="0" xfId="0" applyNumberFormat="1" applyFont="1" applyAlignment="1">
      <alignment horizontal="right" vertical="center"/>
    </xf>
    <xf numFmtId="1" fontId="5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 wrapText="1"/>
    </xf>
    <xf numFmtId="0" fontId="52" fillId="0" borderId="12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1" fontId="52" fillId="0" borderId="12" xfId="0" applyNumberFormat="1" applyFont="1" applyBorder="1" applyAlignment="1">
      <alignment horizontal="center" vertical="center"/>
    </xf>
    <xf numFmtId="1" fontId="52" fillId="0" borderId="11" xfId="0" applyNumberFormat="1" applyFont="1" applyBorder="1" applyAlignment="1">
      <alignment horizontal="center" vertical="center"/>
    </xf>
    <xf numFmtId="3" fontId="52" fillId="0" borderId="13" xfId="42" applyNumberFormat="1" applyFont="1" applyBorder="1" applyAlignment="1">
      <alignment horizontal="center" vertical="center" wrapText="1"/>
    </xf>
    <xf numFmtId="3" fontId="52" fillId="0" borderId="14" xfId="42" applyNumberFormat="1" applyFont="1" applyBorder="1" applyAlignment="1">
      <alignment horizontal="center" vertical="center" wrapText="1"/>
    </xf>
    <xf numFmtId="3" fontId="54" fillId="0" borderId="12" xfId="0" applyNumberFormat="1" applyFont="1" applyBorder="1" applyAlignment="1">
      <alignment horizontal="center" vertical="center" wrapText="1"/>
    </xf>
    <xf numFmtId="3" fontId="54" fillId="0" borderId="11" xfId="0" applyNumberFormat="1" applyFont="1" applyBorder="1" applyAlignment="1">
      <alignment horizontal="center" vertical="center" wrapText="1"/>
    </xf>
  </cellXfs>
  <cellStyles count="17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 % – Zvýraznění1 2" xfId="47" xr:uid="{00000000-0005-0000-0000-000001000000}"/>
    <cellStyle name="20 % – Zvýraznění2 2" xfId="48" xr:uid="{00000000-0005-0000-0000-000003000000}"/>
    <cellStyle name="20 % – Zvýraznění3 2" xfId="49" xr:uid="{00000000-0005-0000-0000-000005000000}"/>
    <cellStyle name="20 % – Zvýraznění4 2" xfId="50" xr:uid="{00000000-0005-0000-0000-000007000000}"/>
    <cellStyle name="20 % – Zvýraznění5 2" xfId="51" xr:uid="{00000000-0005-0000-0000-000009000000}"/>
    <cellStyle name="20 % – Zvýraznění6 2" xfId="52" xr:uid="{00000000-0005-0000-0000-00000B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 % – Zvýraznění1 2" xfId="53" xr:uid="{00000000-0005-0000-0000-00000D000000}"/>
    <cellStyle name="40 % – Zvýraznění2 2" xfId="54" xr:uid="{00000000-0005-0000-0000-00000F000000}"/>
    <cellStyle name="40 % – Zvýraznění3 2" xfId="55" xr:uid="{00000000-0005-0000-0000-000011000000}"/>
    <cellStyle name="40 % – Zvýraznění4 2" xfId="56" xr:uid="{00000000-0005-0000-0000-000013000000}"/>
    <cellStyle name="40 % – Zvýraznění5 2" xfId="57" xr:uid="{00000000-0005-0000-0000-000015000000}"/>
    <cellStyle name="40 % – Zvýraznění6 2" xfId="58" xr:uid="{00000000-0005-0000-0000-000017000000}"/>
    <cellStyle name="60 % – Zvýraznění 1" xfId="21" builtinId="32" customBuiltin="1"/>
    <cellStyle name="60 % – Zvýraznění 1 2" xfId="91" xr:uid="{4D5C3225-9B0F-4D6A-A88D-C95D3DE4F77A}"/>
    <cellStyle name="60 % – Zvýraznění 2" xfId="25" builtinId="36" customBuiltin="1"/>
    <cellStyle name="60 % – Zvýraznění 2 2" xfId="92" xr:uid="{A2955D16-6181-412E-973D-DA2FADAAB55B}"/>
    <cellStyle name="60 % – Zvýraznění 3" xfId="29" builtinId="40" customBuiltin="1"/>
    <cellStyle name="60 % – Zvýraznění 3 2" xfId="93" xr:uid="{790CFEEA-9C45-4512-A612-08DD823113D4}"/>
    <cellStyle name="60 % – Zvýraznění 4" xfId="33" builtinId="44" customBuiltin="1"/>
    <cellStyle name="60 % – Zvýraznění 4 2" xfId="94" xr:uid="{E85EA9AD-ECE6-4E1E-80EE-7116475C256C}"/>
    <cellStyle name="60 % – Zvýraznění 5" xfId="37" builtinId="48" customBuiltin="1"/>
    <cellStyle name="60 % – Zvýraznění 5 2" xfId="95" xr:uid="{C65FAC7B-1C7F-457D-9454-518E59CC5C12}"/>
    <cellStyle name="60 % – Zvýraznění 6" xfId="41" builtinId="52" customBuiltin="1"/>
    <cellStyle name="60 % – Zvýraznění 6 2" xfId="96" xr:uid="{5B59E4EE-CFC1-49DA-8C48-1A8226AC0658}"/>
    <cellStyle name="60 % – Zvýraznění1 2" xfId="59" xr:uid="{00000000-0005-0000-0000-000019000000}"/>
    <cellStyle name="60 % – Zvýraznění2 2" xfId="60" xr:uid="{00000000-0005-0000-0000-00001B000000}"/>
    <cellStyle name="60 % – Zvýraznění3 2" xfId="61" xr:uid="{00000000-0005-0000-0000-00001D000000}"/>
    <cellStyle name="60 % – Zvýraznění4 2" xfId="62" xr:uid="{00000000-0005-0000-0000-00001F000000}"/>
    <cellStyle name="60 % – Zvýraznění5 2" xfId="63" xr:uid="{00000000-0005-0000-0000-000021000000}"/>
    <cellStyle name="60 % – Zvýraznění6 2" xfId="64" xr:uid="{00000000-0005-0000-0000-000023000000}"/>
    <cellStyle name="Celkem" xfId="17" builtinId="25" customBuiltin="1"/>
    <cellStyle name="Celkem 2" xfId="65" xr:uid="{00000000-0005-0000-0000-000025000000}"/>
    <cellStyle name="Čárka 10" xfId="163" xr:uid="{EB68D0AE-D00C-4A30-8D71-2D468B961A34}"/>
    <cellStyle name="Čárka 11" xfId="164" xr:uid="{C48B93F9-9D6C-4A0C-A640-CB0AC238744F}"/>
    <cellStyle name="Čárka 12" xfId="171" xr:uid="{BDCEAA37-D9A4-4A60-A8C6-5B893943CC02}"/>
    <cellStyle name="Čárka 13" xfId="172" xr:uid="{8F9138A8-5D93-40AB-AE74-9C081BB027A9}"/>
    <cellStyle name="Čárka 14" xfId="174" xr:uid="{01CBC65D-35A3-44A0-A94D-9F8485294412}"/>
    <cellStyle name="Čárka 2" xfId="117" xr:uid="{E091CEFC-D39F-487F-8982-1010F3F21FAF}"/>
    <cellStyle name="Čárka 2 2" xfId="166" xr:uid="{6CB75883-6657-42EA-83EF-C50DDA6E96FC}"/>
    <cellStyle name="Čárka 3" xfId="127" xr:uid="{60553E7C-AF6A-4B28-8226-4C0292FFF571}"/>
    <cellStyle name="Čárka 4" xfId="138" xr:uid="{59F8BD20-95BE-4913-B810-4803149EB055}"/>
    <cellStyle name="Čárka 5" xfId="144" xr:uid="{25295433-80E9-43EB-B7C8-BECC89281E52}"/>
    <cellStyle name="Čárka 6" xfId="146" xr:uid="{A30C94E0-67A5-4A4D-A137-493593340226}"/>
    <cellStyle name="Čárka 7" xfId="150" xr:uid="{24DF5373-71AC-40E9-9890-F08AF776E98F}"/>
    <cellStyle name="Čárka 8" xfId="155" xr:uid="{0FB3BE10-DCAB-47E9-8A4F-0AE32F4DFE66}"/>
    <cellStyle name="Čárka 9" xfId="161" xr:uid="{7D861A83-ADDE-4DE2-9DE9-60D506AA873F}"/>
    <cellStyle name="Excel Built-in Normal" xfId="89" xr:uid="{BDC8D48D-D4D3-4EB1-98E7-AA4F94CB9DAE}"/>
    <cellStyle name="Hypertextový odkaz 2" xfId="135" xr:uid="{017B0FC5-C8EB-43D0-93E0-3C1F4B0AD7CE}"/>
    <cellStyle name="Chybně 2" xfId="66" xr:uid="{00000000-0005-0000-0000-000027000000}"/>
    <cellStyle name="Kontrolní buňka" xfId="13" builtinId="23" customBuiltin="1"/>
    <cellStyle name="Kontrolní buňka 2" xfId="67" xr:uid="{00000000-0005-0000-0000-000029000000}"/>
    <cellStyle name="Nadpis 1" xfId="2" builtinId="16" customBuiltin="1"/>
    <cellStyle name="Nadpis 1 2" xfId="68" xr:uid="{00000000-0005-0000-0000-00002B000000}"/>
    <cellStyle name="Nadpis 2" xfId="3" builtinId="17" customBuiltin="1"/>
    <cellStyle name="Nadpis 2 2" xfId="69" xr:uid="{00000000-0005-0000-0000-00002D000000}"/>
    <cellStyle name="Nadpis 3" xfId="4" builtinId="18" customBuiltin="1"/>
    <cellStyle name="Nadpis 3 2" xfId="70" xr:uid="{00000000-0005-0000-0000-00002F000000}"/>
    <cellStyle name="Nadpis 4" xfId="5" builtinId="19" customBuiltin="1"/>
    <cellStyle name="Nadpis 4 2" xfId="71" xr:uid="{00000000-0005-0000-0000-000031000000}"/>
    <cellStyle name="Název" xfId="1" builtinId="15" customBuiltin="1"/>
    <cellStyle name="Název 2" xfId="72" xr:uid="{00000000-0005-0000-0000-000033000000}"/>
    <cellStyle name="Neutrální" xfId="8" builtinId="28" customBuiltin="1"/>
    <cellStyle name="Neutrální 2" xfId="73" xr:uid="{00000000-0005-0000-0000-000035000000}"/>
    <cellStyle name="Neutrální 3" xfId="90" xr:uid="{D6F4156A-DD6C-42E7-8D3D-F05F21829C56}"/>
    <cellStyle name="Normální" xfId="0" builtinId="0"/>
    <cellStyle name="Normální 10" xfId="125" xr:uid="{82EB5D18-11CE-4C65-9FBD-7D9848F862F0}"/>
    <cellStyle name="Normální 11" xfId="128" xr:uid="{3717465D-5CAD-4EC3-8207-967234323BB7}"/>
    <cellStyle name="Normální 12" xfId="104" xr:uid="{4D44E64D-E1F2-4BA7-A55E-2C618CE4E156}"/>
    <cellStyle name="Normální 13" xfId="134" xr:uid="{10AFC666-DFF8-406D-977F-0E1A02FCEE04}"/>
    <cellStyle name="Normální 14" xfId="139" xr:uid="{5D23E6FE-270B-4C52-892D-D2D667F4A2D2}"/>
    <cellStyle name="Normální 15" xfId="153" xr:uid="{D271A2D9-0CD0-40D2-995B-EE166E7FA032}"/>
    <cellStyle name="normální 2" xfId="74" xr:uid="{00000000-0005-0000-0000-000037000000}"/>
    <cellStyle name="Normální 2 10" xfId="142" xr:uid="{4C21C19F-A01D-4DBC-9319-EFEF0C0E294D}"/>
    <cellStyle name="Normální 2 11" xfId="145" xr:uid="{35EF1678-F2AC-4BB5-88D9-667A170AFE1C}"/>
    <cellStyle name="Normální 2 12" xfId="147" xr:uid="{F006C4B2-1310-4887-9AFF-BD20D5B771F4}"/>
    <cellStyle name="Normální 2 2" xfId="99" xr:uid="{1FCD683F-7E41-4732-A547-7629E53E4C81}"/>
    <cellStyle name="Normální 2 2 2" xfId="110" xr:uid="{F6A32F26-F294-48C0-AE52-4BFAAFFB4392}"/>
    <cellStyle name="Normální 2 2 3" xfId="43" xr:uid="{00000000-0005-0000-0000-000038000000}"/>
    <cellStyle name="Normální 2 2 3 2" xfId="101" xr:uid="{8A139D42-8792-435B-80FB-41AAAC5426EA}"/>
    <cellStyle name="Normální 2 2 4" xfId="107" xr:uid="{7B8ADA7A-41DF-47E6-ADC0-79A7A78FB476}"/>
    <cellStyle name="Normální 2 2 5" xfId="167" xr:uid="{332A298E-203F-4CB7-A065-33FE2CE6DA35}"/>
    <cellStyle name="normální 2 3" xfId="111" xr:uid="{69FC013D-81F9-4577-8AF9-5BB0051D9AC0}"/>
    <cellStyle name="Normální 2 4" xfId="116" xr:uid="{0036B988-F12B-4E99-BA79-D12BB9CC045A}"/>
    <cellStyle name="Normální 2 5" xfId="109" xr:uid="{BF2566AA-505A-42D5-A680-70E8A038422B}"/>
    <cellStyle name="Normální 2 6" xfId="102" xr:uid="{C085904A-6FDB-4850-8AC7-F6C978F17386}"/>
    <cellStyle name="Normální 2 7" xfId="136" xr:uid="{4FDF145F-3003-4247-96DF-CB1A4ED57DD7}"/>
    <cellStyle name="Normální 2 8" xfId="137" xr:uid="{8962EBE7-EACC-4A7F-BE81-C696A12CD54C}"/>
    <cellStyle name="Normální 2 9" xfId="140" xr:uid="{C7C636BC-0F33-42C9-BADD-BCFFC00AF063}"/>
    <cellStyle name="normální 3" xfId="46" xr:uid="{00000000-0005-0000-0000-000039000000}"/>
    <cellStyle name="Normální 3 2" xfId="100" xr:uid="{F5FD58A4-B58D-4BBE-8B77-440680CA4903}"/>
    <cellStyle name="Normální 3 2 2" xfId="112" xr:uid="{93867080-0E5A-4672-9369-399363B5AFDF}"/>
    <cellStyle name="Normální 3 2 2 2" xfId="122" xr:uid="{A8EEDE03-2054-4F75-8E9F-E5362EAF202C}"/>
    <cellStyle name="Normální 3 3" xfId="97" xr:uid="{45EFC2CA-F9C8-4603-A1BC-67E779F304B0}"/>
    <cellStyle name="Normální 3 3 2" xfId="148" xr:uid="{34A0CFAA-5D29-4A13-B57B-CD4EA83811C3}"/>
    <cellStyle name="Normální 3 3 3" xfId="151" xr:uid="{AB1776AE-5773-4D2F-A3F0-E93E6D68ED19}"/>
    <cellStyle name="normální 3 4" xfId="121" xr:uid="{97C739EC-98B0-4F9A-BBD2-CC7567970C70}"/>
    <cellStyle name="Normální 3 5" xfId="105" xr:uid="{198E31AF-8A37-46AF-A57B-B188BA14BC3A}"/>
    <cellStyle name="Normální 3 6" xfId="149" xr:uid="{3AF7FEA3-06CC-4FEA-9CD4-4CD075118061}"/>
    <cellStyle name="Normální 4" xfId="44" xr:uid="{00000000-0005-0000-0000-00003A000000}"/>
    <cellStyle name="Normální 4 2" xfId="113" xr:uid="{3D0C7F42-85E2-4ADC-A098-F8FA454074B2}"/>
    <cellStyle name="Normální 4 2 2" xfId="118" xr:uid="{A930CF8E-2233-4749-996F-405A3EA3AC3B}"/>
    <cellStyle name="Normální 4 2 2 2" xfId="158" xr:uid="{30716406-FCAD-463C-9366-82FE8F0EDCC2}"/>
    <cellStyle name="Normální 4 2 2 3" xfId="157" xr:uid="{A793FA41-385D-4F87-96C0-828F4FAD6792}"/>
    <cellStyle name="Normální 4 2 3" xfId="123" xr:uid="{D38411F3-0A23-439E-BA6F-597FB487A46C}"/>
    <cellStyle name="Normální 4 2 3 2" xfId="162" xr:uid="{F18D8CB3-5117-4DCF-A8AD-5D78F704E40E}"/>
    <cellStyle name="Normální 4 2 4" xfId="165" xr:uid="{18E3DFFB-1D4D-48FA-9C87-DD375A624608}"/>
    <cellStyle name="Normální 4 3" xfId="106" xr:uid="{612DD6CA-8CDC-4722-801A-64D6E3D4CB8F}"/>
    <cellStyle name="Normální 4 3 2" xfId="154" xr:uid="{170B9888-28E1-41CD-9503-3C3D847CC2D3}"/>
    <cellStyle name="Normální 4 4" xfId="130" xr:uid="{3AB535F6-5BD6-477C-A723-F98E058759B8}"/>
    <cellStyle name="Normální 4 4 2" xfId="156" xr:uid="{B6277E44-0EEF-4601-A526-3A663DD702BB}"/>
    <cellStyle name="Normální 4 4 3" xfId="160" xr:uid="{25B16A84-7385-4BF5-90DB-EE508F04230B}"/>
    <cellStyle name="Normální 4 5" xfId="133" xr:uid="{023E17CC-E255-4827-A769-456AC892AA2D}"/>
    <cellStyle name="Normální 5" xfId="98" xr:uid="{F9CB27E2-8C1B-4CF5-8990-D683466A20F3}"/>
    <cellStyle name="Normální 5 2" xfId="114" xr:uid="{911ABB49-F424-4F36-9E5F-DB25BF53CE98}"/>
    <cellStyle name="Normální 5 2 2" xfId="170" xr:uid="{A60EC0F2-649D-4072-8484-5B8609F4E6DA}"/>
    <cellStyle name="Normální 5 3" xfId="168" xr:uid="{B7DFE6B0-838C-4CCD-A390-A44FF7DE1F55}"/>
    <cellStyle name="Normální 6" xfId="115" xr:uid="{9AE2CB9E-99A4-4436-89A3-FE62303E9FC4}"/>
    <cellStyle name="Normální 6 2" xfId="152" xr:uid="{B3CCA7BD-A1BD-4EBD-8BC0-D75682B4C9CA}"/>
    <cellStyle name="Normální 7" xfId="108" xr:uid="{DA12C473-8E61-463A-B890-5802F0B49C56}"/>
    <cellStyle name="Normální 7 2" xfId="141" xr:uid="{4338E4CA-B874-4CBD-A6B4-0F8AB0AACB57}"/>
    <cellStyle name="Normální 7 3" xfId="169" xr:uid="{7A09F467-A28A-439F-B652-7FC9FA5A460B}"/>
    <cellStyle name="Normální 7 4" xfId="173" xr:uid="{1B148418-1537-4352-A678-1F9E9A6EDCC9}"/>
    <cellStyle name="Normální 8" xfId="119" xr:uid="{586C0830-E38C-496A-8343-B2DD9D998DC0}"/>
    <cellStyle name="Normální 9" xfId="120" xr:uid="{13C019CB-4AD9-4C62-97EA-4F14474BA23B}"/>
    <cellStyle name="normální_PO příspěvek na provoz 2007" xfId="42" xr:uid="{00000000-0005-0000-0000-00003B000000}"/>
    <cellStyle name="Poznámka" xfId="15" builtinId="10" customBuiltin="1"/>
    <cellStyle name="Poznámka 2" xfId="75" xr:uid="{00000000-0005-0000-0000-00003D000000}"/>
    <cellStyle name="Poznámka 2 2" xfId="143" xr:uid="{51671811-0797-4D14-8B34-4A98CC9E6513}"/>
    <cellStyle name="Procenta 2" xfId="45" xr:uid="{00000000-0005-0000-0000-00003F000000}"/>
    <cellStyle name="Procenta 2 2" xfId="129" xr:uid="{6506D804-5A70-4FBD-941D-59659A65FBE0}"/>
    <cellStyle name="Procenta 2 2 2" xfId="159" xr:uid="{8901F13B-88CD-4D6B-8614-29C27278430D}"/>
    <cellStyle name="Procenta 2 3" xfId="132" xr:uid="{83695BA7-3B46-4A02-9B5C-BCCC1729A818}"/>
    <cellStyle name="Procenta 3" xfId="103" xr:uid="{701065CD-63E4-412E-8218-B1802F168430}"/>
    <cellStyle name="Procenta 3 2" xfId="131" xr:uid="{00366F21-E256-497F-9473-474696F48797}"/>
    <cellStyle name="Procenta 3 3" xfId="124" xr:uid="{76FDDFFE-259B-4123-A7B7-D390DFA4B65B}"/>
    <cellStyle name="Procenta 4" xfId="126" xr:uid="{7FDCC507-9CF2-4643-8958-0A11CBB58C9F}"/>
    <cellStyle name="Propojená buňka" xfId="12" builtinId="24" customBuiltin="1"/>
    <cellStyle name="Propojená buňka 2" xfId="76" xr:uid="{00000000-0005-0000-0000-000041000000}"/>
    <cellStyle name="Správně" xfId="6" builtinId="26" customBuiltin="1"/>
    <cellStyle name="Správně 2" xfId="77" xr:uid="{00000000-0005-0000-0000-000043000000}"/>
    <cellStyle name="Špatně" xfId="7" builtinId="27" customBuiltin="1"/>
    <cellStyle name="Text upozornění" xfId="14" builtinId="11" customBuiltin="1"/>
    <cellStyle name="Text upozornění 2" xfId="78" xr:uid="{00000000-0005-0000-0000-000045000000}"/>
    <cellStyle name="Vstup" xfId="9" builtinId="20" customBuiltin="1"/>
    <cellStyle name="Vstup 2" xfId="79" xr:uid="{00000000-0005-0000-0000-000047000000}"/>
    <cellStyle name="Výpočet" xfId="11" builtinId="22" customBuiltin="1"/>
    <cellStyle name="Výpočet 2" xfId="80" xr:uid="{00000000-0005-0000-0000-000049000000}"/>
    <cellStyle name="Výstup" xfId="10" builtinId="21" customBuiltin="1"/>
    <cellStyle name="Výstup 2" xfId="81" xr:uid="{00000000-0005-0000-0000-00004B000000}"/>
    <cellStyle name="Vysvětlující text" xfId="16" builtinId="53" customBuiltin="1"/>
    <cellStyle name="Vysvětlující text 2" xfId="82" xr:uid="{00000000-0005-0000-0000-00004D000000}"/>
    <cellStyle name="Zvýraznění 1" xfId="18" builtinId="29" customBuiltin="1"/>
    <cellStyle name="Zvýraznění 1 2" xfId="83" xr:uid="{00000000-0005-0000-0000-00004F000000}"/>
    <cellStyle name="Zvýraznění 2" xfId="22" builtinId="33" customBuiltin="1"/>
    <cellStyle name="Zvýraznění 2 2" xfId="84" xr:uid="{00000000-0005-0000-0000-000051000000}"/>
    <cellStyle name="Zvýraznění 3" xfId="26" builtinId="37" customBuiltin="1"/>
    <cellStyle name="Zvýraznění 3 2" xfId="85" xr:uid="{00000000-0005-0000-0000-000053000000}"/>
    <cellStyle name="Zvýraznění 4" xfId="30" builtinId="41" customBuiltin="1"/>
    <cellStyle name="Zvýraznění 4 2" xfId="86" xr:uid="{00000000-0005-0000-0000-000055000000}"/>
    <cellStyle name="Zvýraznění 5" xfId="34" builtinId="45" customBuiltin="1"/>
    <cellStyle name="Zvýraznění 5 2" xfId="87" xr:uid="{00000000-0005-0000-0000-000057000000}"/>
    <cellStyle name="Zvýraznění 6" xfId="38" builtinId="49" customBuiltin="1"/>
    <cellStyle name="Zvýraznění 6 2" xfId="88" xr:uid="{00000000-0005-0000-0000-000059000000}"/>
  </cellStyles>
  <dxfs count="12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766D-81C4-4137-9CDE-DA09E9C73F0D}">
  <sheetPr>
    <pageSetUpPr fitToPage="1"/>
  </sheetPr>
  <dimension ref="A1:J187"/>
  <sheetViews>
    <sheetView tabSelected="1" topLeftCell="A173" zoomScaleNormal="100" workbookViewId="0">
      <selection activeCell="C188" sqref="C188"/>
    </sheetView>
  </sheetViews>
  <sheetFormatPr defaultColWidth="8.88671875" defaultRowHeight="13.2" x14ac:dyDescent="0.3"/>
  <cols>
    <col min="1" max="1" width="7.109375" style="3" customWidth="1"/>
    <col min="2" max="2" width="10.6640625" style="1" customWidth="1"/>
    <col min="3" max="3" width="108.5546875" style="1" customWidth="1"/>
    <col min="4" max="4" width="15.5546875" style="2" customWidth="1"/>
    <col min="5" max="5" width="16.109375" style="19" customWidth="1"/>
    <col min="6" max="6" width="17" style="2" customWidth="1"/>
    <col min="7" max="7" width="16.109375" style="2" customWidth="1"/>
    <col min="8" max="16384" width="8.88671875" style="2"/>
  </cols>
  <sheetData>
    <row r="1" spans="1:7" s="5" customFormat="1" ht="36" customHeight="1" x14ac:dyDescent="0.3">
      <c r="A1" s="37" t="s">
        <v>248</v>
      </c>
      <c r="B1" s="37"/>
      <c r="C1" s="37"/>
      <c r="D1" s="37"/>
      <c r="E1" s="37"/>
      <c r="F1" s="37"/>
      <c r="G1" s="37"/>
    </row>
    <row r="2" spans="1:7" s="5" customFormat="1" ht="14.25" customHeight="1" x14ac:dyDescent="0.3">
      <c r="A2" s="15"/>
      <c r="B2" s="15"/>
      <c r="C2" s="23"/>
      <c r="D2" s="15"/>
      <c r="E2" s="17"/>
      <c r="F2" s="15"/>
    </row>
    <row r="3" spans="1:7" s="5" customFormat="1" ht="15" x14ac:dyDescent="0.3">
      <c r="A3" s="8"/>
      <c r="B3" s="8"/>
      <c r="C3" s="8"/>
      <c r="D3" s="9"/>
      <c r="E3" s="21"/>
      <c r="F3" s="10"/>
      <c r="G3" s="11" t="s">
        <v>245</v>
      </c>
    </row>
    <row r="4" spans="1:7" s="5" customFormat="1" ht="16.5" customHeight="1" x14ac:dyDescent="0.3">
      <c r="A4" s="38" t="s">
        <v>246</v>
      </c>
      <c r="B4" s="40" t="s">
        <v>231</v>
      </c>
      <c r="C4" s="38" t="s">
        <v>254</v>
      </c>
      <c r="D4" s="42" t="s">
        <v>249</v>
      </c>
      <c r="E4" s="43"/>
      <c r="F4" s="44" t="s">
        <v>252</v>
      </c>
      <c r="G4" s="44" t="s">
        <v>253</v>
      </c>
    </row>
    <row r="5" spans="1:7" s="5" customFormat="1" ht="61.5" customHeight="1" x14ac:dyDescent="0.3">
      <c r="A5" s="39"/>
      <c r="B5" s="41"/>
      <c r="C5" s="39"/>
      <c r="D5" s="16" t="s">
        <v>255</v>
      </c>
      <c r="E5" s="22" t="s">
        <v>256</v>
      </c>
      <c r="F5" s="45"/>
      <c r="G5" s="45"/>
    </row>
    <row r="6" spans="1:7" s="5" customFormat="1" ht="15.9" customHeight="1" x14ac:dyDescent="0.3">
      <c r="A6" s="6">
        <v>1</v>
      </c>
      <c r="B6" s="6">
        <v>62331205</v>
      </c>
      <c r="C6" s="7" t="s">
        <v>8</v>
      </c>
      <c r="D6" s="12">
        <v>28177645</v>
      </c>
      <c r="E6" s="13">
        <v>14089000</v>
      </c>
      <c r="F6" s="20">
        <v>0</v>
      </c>
      <c r="G6" s="20">
        <v>0</v>
      </c>
    </row>
    <row r="7" spans="1:7" s="5" customFormat="1" ht="15.9" customHeight="1" x14ac:dyDescent="0.3">
      <c r="A7" s="6">
        <v>2</v>
      </c>
      <c r="B7" s="6">
        <v>62331639</v>
      </c>
      <c r="C7" s="7" t="s">
        <v>9</v>
      </c>
      <c r="D7" s="12">
        <v>34113609</v>
      </c>
      <c r="E7" s="13">
        <v>17057000</v>
      </c>
      <c r="F7" s="20">
        <v>183000</v>
      </c>
      <c r="G7" s="20">
        <v>0</v>
      </c>
    </row>
    <row r="8" spans="1:7" s="5" customFormat="1" ht="15.9" customHeight="1" x14ac:dyDescent="0.3">
      <c r="A8" s="6">
        <v>3</v>
      </c>
      <c r="B8" s="6">
        <v>62331493</v>
      </c>
      <c r="C8" s="7" t="s">
        <v>10</v>
      </c>
      <c r="D8" s="12">
        <v>30769631</v>
      </c>
      <c r="E8" s="13">
        <v>15385000</v>
      </c>
      <c r="F8" s="20">
        <v>0</v>
      </c>
      <c r="G8" s="20">
        <v>0</v>
      </c>
    </row>
    <row r="9" spans="1:7" s="5" customFormat="1" ht="15.9" customHeight="1" x14ac:dyDescent="0.3">
      <c r="A9" s="6">
        <v>4</v>
      </c>
      <c r="B9" s="6" t="s">
        <v>174</v>
      </c>
      <c r="C9" s="7" t="s">
        <v>15</v>
      </c>
      <c r="D9" s="12">
        <v>35109265</v>
      </c>
      <c r="E9" s="13">
        <v>17555000</v>
      </c>
      <c r="F9" s="20">
        <v>0</v>
      </c>
      <c r="G9" s="20">
        <v>0</v>
      </c>
    </row>
    <row r="10" spans="1:7" s="5" customFormat="1" ht="15.9" customHeight="1" x14ac:dyDescent="0.3">
      <c r="A10" s="6">
        <v>5</v>
      </c>
      <c r="B10" s="6" t="s">
        <v>184</v>
      </c>
      <c r="C10" s="7" t="s">
        <v>16</v>
      </c>
      <c r="D10" s="12">
        <v>72230871</v>
      </c>
      <c r="E10" s="13">
        <v>36116000</v>
      </c>
      <c r="F10" s="20">
        <v>128000</v>
      </c>
      <c r="G10" s="20">
        <v>0</v>
      </c>
    </row>
    <row r="11" spans="1:7" s="5" customFormat="1" ht="15.9" customHeight="1" x14ac:dyDescent="0.3">
      <c r="A11" s="6">
        <v>6</v>
      </c>
      <c r="B11" s="6" t="s">
        <v>175</v>
      </c>
      <c r="C11" s="7" t="s">
        <v>232</v>
      </c>
      <c r="D11" s="12">
        <v>41969958</v>
      </c>
      <c r="E11" s="13">
        <v>20994000</v>
      </c>
      <c r="F11" s="20">
        <v>36000</v>
      </c>
      <c r="G11" s="20">
        <v>0</v>
      </c>
    </row>
    <row r="12" spans="1:7" s="5" customFormat="1" ht="15.9" customHeight="1" x14ac:dyDescent="0.3">
      <c r="A12" s="6">
        <v>7</v>
      </c>
      <c r="B12" s="6" t="s">
        <v>176</v>
      </c>
      <c r="C12" s="7" t="s">
        <v>17</v>
      </c>
      <c r="D12" s="12">
        <v>38555639</v>
      </c>
      <c r="E12" s="13">
        <v>19278000</v>
      </c>
      <c r="F12" s="20">
        <v>420000</v>
      </c>
      <c r="G12" s="20">
        <v>0</v>
      </c>
    </row>
    <row r="13" spans="1:7" s="5" customFormat="1" ht="15.9" customHeight="1" x14ac:dyDescent="0.3">
      <c r="A13" s="6">
        <v>8</v>
      </c>
      <c r="B13" s="6">
        <v>47813091</v>
      </c>
      <c r="C13" s="7" t="s">
        <v>18</v>
      </c>
      <c r="D13" s="12">
        <v>26056681</v>
      </c>
      <c r="E13" s="13">
        <v>13029000</v>
      </c>
      <c r="F13" s="20">
        <v>0</v>
      </c>
      <c r="G13" s="20">
        <v>0</v>
      </c>
    </row>
    <row r="14" spans="1:7" s="5" customFormat="1" ht="15.9" customHeight="1" x14ac:dyDescent="0.3">
      <c r="A14" s="6">
        <v>9</v>
      </c>
      <c r="B14" s="6">
        <v>47813113</v>
      </c>
      <c r="C14" s="7" t="s">
        <v>19</v>
      </c>
      <c r="D14" s="12">
        <v>60225700</v>
      </c>
      <c r="E14" s="13">
        <v>30112000</v>
      </c>
      <c r="F14" s="20">
        <v>91000</v>
      </c>
      <c r="G14" s="20">
        <v>0</v>
      </c>
    </row>
    <row r="15" spans="1:7" s="5" customFormat="1" ht="15.9" customHeight="1" x14ac:dyDescent="0.3">
      <c r="A15" s="6">
        <v>10</v>
      </c>
      <c r="B15" s="6">
        <v>47813075</v>
      </c>
      <c r="C15" s="7" t="s">
        <v>20</v>
      </c>
      <c r="D15" s="12">
        <v>31503550</v>
      </c>
      <c r="E15" s="13">
        <v>15752000</v>
      </c>
      <c r="F15" s="20">
        <v>183000</v>
      </c>
      <c r="G15" s="20">
        <v>23365</v>
      </c>
    </row>
    <row r="16" spans="1:7" s="5" customFormat="1" ht="15.9" customHeight="1" x14ac:dyDescent="0.3">
      <c r="A16" s="6">
        <v>11</v>
      </c>
      <c r="B16" s="6" t="s">
        <v>187</v>
      </c>
      <c r="C16" s="7" t="s">
        <v>22</v>
      </c>
      <c r="D16" s="12">
        <v>26317633</v>
      </c>
      <c r="E16" s="13">
        <v>13159000</v>
      </c>
      <c r="F16" s="20">
        <v>0</v>
      </c>
      <c r="G16" s="20">
        <v>0</v>
      </c>
    </row>
    <row r="17" spans="1:7" s="5" customFormat="1" ht="15.9" customHeight="1" x14ac:dyDescent="0.3">
      <c r="A17" s="6">
        <v>12</v>
      </c>
      <c r="B17" s="6" t="s">
        <v>211</v>
      </c>
      <c r="C17" s="7" t="s">
        <v>27</v>
      </c>
      <c r="D17" s="12">
        <v>57325808</v>
      </c>
      <c r="E17" s="13">
        <v>28663000</v>
      </c>
      <c r="F17" s="20">
        <v>36000</v>
      </c>
      <c r="G17" s="20">
        <v>46730</v>
      </c>
    </row>
    <row r="18" spans="1:7" s="5" customFormat="1" ht="15.9" customHeight="1" x14ac:dyDescent="0.3">
      <c r="A18" s="6">
        <v>13</v>
      </c>
      <c r="B18" s="6" t="s">
        <v>212</v>
      </c>
      <c r="C18" s="7" t="s">
        <v>28</v>
      </c>
      <c r="D18" s="12">
        <v>48827242</v>
      </c>
      <c r="E18" s="13">
        <v>24414000</v>
      </c>
      <c r="F18" s="20">
        <v>20000</v>
      </c>
      <c r="G18" s="20">
        <v>46730</v>
      </c>
    </row>
    <row r="19" spans="1:7" s="5" customFormat="1" ht="15.9" customHeight="1" x14ac:dyDescent="0.3">
      <c r="A19" s="6">
        <v>14</v>
      </c>
      <c r="B19" s="6" t="s">
        <v>213</v>
      </c>
      <c r="C19" s="7" t="s">
        <v>29</v>
      </c>
      <c r="D19" s="12">
        <v>45883609</v>
      </c>
      <c r="E19" s="13">
        <v>22942000</v>
      </c>
      <c r="F19" s="20">
        <v>20000</v>
      </c>
      <c r="G19" s="20">
        <v>0</v>
      </c>
    </row>
    <row r="20" spans="1:7" s="5" customFormat="1" ht="15.9" customHeight="1" x14ac:dyDescent="0.3">
      <c r="A20" s="6">
        <v>15</v>
      </c>
      <c r="B20" s="6" t="s">
        <v>214</v>
      </c>
      <c r="C20" s="7" t="s">
        <v>30</v>
      </c>
      <c r="D20" s="12">
        <v>42872171</v>
      </c>
      <c r="E20" s="13">
        <v>21436000</v>
      </c>
      <c r="F20" s="20">
        <v>91000</v>
      </c>
      <c r="G20" s="20">
        <v>0</v>
      </c>
    </row>
    <row r="21" spans="1:7" s="5" customFormat="1" ht="15.9" customHeight="1" x14ac:dyDescent="0.3">
      <c r="A21" s="6">
        <v>16</v>
      </c>
      <c r="B21" s="6" t="s">
        <v>223</v>
      </c>
      <c r="C21" s="7" t="s">
        <v>31</v>
      </c>
      <c r="D21" s="12">
        <v>54159543</v>
      </c>
      <c r="E21" s="13">
        <v>27080000</v>
      </c>
      <c r="F21" s="20">
        <v>54000</v>
      </c>
      <c r="G21" s="20">
        <v>23365</v>
      </c>
    </row>
    <row r="22" spans="1:7" s="5" customFormat="1" ht="15.9" customHeight="1" x14ac:dyDescent="0.3">
      <c r="A22" s="6">
        <v>17</v>
      </c>
      <c r="B22" s="6" t="s">
        <v>224</v>
      </c>
      <c r="C22" s="7" t="s">
        <v>32</v>
      </c>
      <c r="D22" s="12">
        <v>34159690</v>
      </c>
      <c r="E22" s="13">
        <v>17080000</v>
      </c>
      <c r="F22" s="20">
        <v>54000</v>
      </c>
      <c r="G22" s="20">
        <v>0</v>
      </c>
    </row>
    <row r="23" spans="1:7" s="5" customFormat="1" ht="15.9" customHeight="1" x14ac:dyDescent="0.3">
      <c r="A23" s="6">
        <v>18</v>
      </c>
      <c r="B23" s="6" t="s">
        <v>191</v>
      </c>
      <c r="C23" s="7" t="s">
        <v>33</v>
      </c>
      <c r="D23" s="12">
        <v>36245414</v>
      </c>
      <c r="E23" s="13">
        <v>18122000</v>
      </c>
      <c r="F23" s="20">
        <v>146000</v>
      </c>
      <c r="G23" s="20">
        <v>0</v>
      </c>
    </row>
    <row r="24" spans="1:7" s="5" customFormat="1" ht="15.9" customHeight="1" x14ac:dyDescent="0.3">
      <c r="A24" s="6">
        <v>19</v>
      </c>
      <c r="B24" s="6" t="s">
        <v>192</v>
      </c>
      <c r="C24" s="7" t="s">
        <v>34</v>
      </c>
      <c r="D24" s="12">
        <v>110536835</v>
      </c>
      <c r="E24" s="13">
        <v>55268000</v>
      </c>
      <c r="F24" s="20">
        <v>73000</v>
      </c>
      <c r="G24" s="20">
        <v>0</v>
      </c>
    </row>
    <row r="25" spans="1:7" s="5" customFormat="1" ht="15.9" customHeight="1" x14ac:dyDescent="0.3">
      <c r="A25" s="6">
        <v>20</v>
      </c>
      <c r="B25" s="6" t="s">
        <v>193</v>
      </c>
      <c r="C25" s="7" t="s">
        <v>35</v>
      </c>
      <c r="D25" s="12">
        <v>37269080</v>
      </c>
      <c r="E25" s="13">
        <v>18635000</v>
      </c>
      <c r="F25" s="20">
        <v>91000</v>
      </c>
      <c r="G25" s="20">
        <v>23365</v>
      </c>
    </row>
    <row r="26" spans="1:7" s="5" customFormat="1" ht="15.9" customHeight="1" x14ac:dyDescent="0.3">
      <c r="A26" s="6">
        <v>21</v>
      </c>
      <c r="B26" s="6" t="s">
        <v>194</v>
      </c>
      <c r="C26" s="7" t="s">
        <v>36</v>
      </c>
      <c r="D26" s="12">
        <v>122863610</v>
      </c>
      <c r="E26" s="13">
        <v>61432000</v>
      </c>
      <c r="F26" s="20">
        <v>0</v>
      </c>
      <c r="G26" s="20">
        <v>23365</v>
      </c>
    </row>
    <row r="27" spans="1:7" s="5" customFormat="1" ht="15.9" customHeight="1" x14ac:dyDescent="0.3">
      <c r="A27" s="6">
        <v>22</v>
      </c>
      <c r="B27" s="6">
        <v>62331574</v>
      </c>
      <c r="C27" s="7" t="s">
        <v>37</v>
      </c>
      <c r="D27" s="12">
        <v>31878195</v>
      </c>
      <c r="E27" s="13">
        <v>15969000</v>
      </c>
      <c r="F27" s="20">
        <v>183000</v>
      </c>
      <c r="G27" s="20">
        <v>0</v>
      </c>
    </row>
    <row r="28" spans="1:7" s="5" customFormat="1" ht="15.9" customHeight="1" x14ac:dyDescent="0.3">
      <c r="A28" s="6">
        <v>23</v>
      </c>
      <c r="B28" s="6">
        <v>62331566</v>
      </c>
      <c r="C28" s="7" t="s">
        <v>38</v>
      </c>
      <c r="D28" s="12">
        <v>29644873</v>
      </c>
      <c r="E28" s="13">
        <v>14822000</v>
      </c>
      <c r="F28" s="20">
        <v>54000</v>
      </c>
      <c r="G28" s="20">
        <v>0</v>
      </c>
    </row>
    <row r="29" spans="1:7" s="5" customFormat="1" ht="15.9" customHeight="1" x14ac:dyDescent="0.3">
      <c r="A29" s="6">
        <v>24</v>
      </c>
      <c r="B29" s="6">
        <v>62331515</v>
      </c>
      <c r="C29" s="7" t="s">
        <v>39</v>
      </c>
      <c r="D29" s="12">
        <v>35450164</v>
      </c>
      <c r="E29" s="13">
        <v>17725000</v>
      </c>
      <c r="F29" s="20">
        <v>164000</v>
      </c>
      <c r="G29" s="20">
        <v>0</v>
      </c>
    </row>
    <row r="30" spans="1:7" s="5" customFormat="1" ht="15.9" customHeight="1" x14ac:dyDescent="0.3">
      <c r="A30" s="6">
        <v>25</v>
      </c>
      <c r="B30" s="6">
        <v>60337320</v>
      </c>
      <c r="C30" s="7" t="s">
        <v>40</v>
      </c>
      <c r="D30" s="12">
        <v>30340554</v>
      </c>
      <c r="E30" s="13">
        <v>15170000</v>
      </c>
      <c r="F30" s="20">
        <v>36000</v>
      </c>
      <c r="G30" s="20">
        <v>0</v>
      </c>
    </row>
    <row r="31" spans="1:7" s="5" customFormat="1" ht="15.9" customHeight="1" x14ac:dyDescent="0.3">
      <c r="A31" s="6">
        <v>26</v>
      </c>
      <c r="B31" s="6" t="s">
        <v>195</v>
      </c>
      <c r="C31" s="7" t="s">
        <v>41</v>
      </c>
      <c r="D31" s="12">
        <v>43851047</v>
      </c>
      <c r="E31" s="13">
        <v>21925000</v>
      </c>
      <c r="F31" s="20">
        <v>402000</v>
      </c>
      <c r="G31" s="20">
        <v>0</v>
      </c>
    </row>
    <row r="32" spans="1:7" s="5" customFormat="1" ht="15.9" customHeight="1" x14ac:dyDescent="0.3">
      <c r="A32" s="6">
        <v>27</v>
      </c>
      <c r="B32" s="6" t="s">
        <v>162</v>
      </c>
      <c r="C32" s="7" t="s">
        <v>240</v>
      </c>
      <c r="D32" s="12">
        <v>50187209</v>
      </c>
      <c r="E32" s="13">
        <v>25096750</v>
      </c>
      <c r="F32" s="20">
        <v>274000</v>
      </c>
      <c r="G32" s="20">
        <v>0</v>
      </c>
    </row>
    <row r="33" spans="1:7" s="5" customFormat="1" ht="15.9" customHeight="1" x14ac:dyDescent="0.3">
      <c r="A33" s="6">
        <v>28</v>
      </c>
      <c r="B33" s="6" t="s">
        <v>201</v>
      </c>
      <c r="C33" s="7" t="s">
        <v>42</v>
      </c>
      <c r="D33" s="12">
        <v>67873172</v>
      </c>
      <c r="E33" s="13">
        <v>33942000</v>
      </c>
      <c r="F33" s="20">
        <v>54000</v>
      </c>
      <c r="G33" s="20">
        <v>0</v>
      </c>
    </row>
    <row r="34" spans="1:7" s="5" customFormat="1" ht="15.9" customHeight="1" x14ac:dyDescent="0.3">
      <c r="A34" s="6">
        <v>29</v>
      </c>
      <c r="B34" s="6" t="s">
        <v>196</v>
      </c>
      <c r="C34" s="7" t="s">
        <v>43</v>
      </c>
      <c r="D34" s="12">
        <v>42643953</v>
      </c>
      <c r="E34" s="13">
        <v>21322000</v>
      </c>
      <c r="F34" s="20">
        <v>0</v>
      </c>
      <c r="G34" s="20">
        <v>0</v>
      </c>
    </row>
    <row r="35" spans="1:7" s="5" customFormat="1" ht="15.9" customHeight="1" x14ac:dyDescent="0.3">
      <c r="A35" s="6">
        <v>30</v>
      </c>
      <c r="B35" s="6">
        <v>47813083</v>
      </c>
      <c r="C35" s="7" t="s">
        <v>44</v>
      </c>
      <c r="D35" s="12">
        <v>61623040</v>
      </c>
      <c r="E35" s="13">
        <v>30812000</v>
      </c>
      <c r="F35" s="20">
        <v>20000</v>
      </c>
      <c r="G35" s="20">
        <v>0</v>
      </c>
    </row>
    <row r="36" spans="1:7" s="5" customFormat="1" ht="15.9" customHeight="1" x14ac:dyDescent="0.3">
      <c r="A36" s="6">
        <v>31</v>
      </c>
      <c r="B36" s="6">
        <v>47813148</v>
      </c>
      <c r="C36" s="7" t="s">
        <v>45</v>
      </c>
      <c r="D36" s="12">
        <v>29790052</v>
      </c>
      <c r="E36" s="13">
        <v>14895000</v>
      </c>
      <c r="F36" s="20">
        <v>54000</v>
      </c>
      <c r="G36" s="20">
        <v>0</v>
      </c>
    </row>
    <row r="37" spans="1:7" s="5" customFormat="1" ht="15.9" customHeight="1" x14ac:dyDescent="0.3">
      <c r="A37" s="6">
        <v>32</v>
      </c>
      <c r="B37" s="6">
        <v>47813121</v>
      </c>
      <c r="C37" s="7" t="s">
        <v>46</v>
      </c>
      <c r="D37" s="12">
        <v>45846695</v>
      </c>
      <c r="E37" s="13">
        <v>22923000</v>
      </c>
      <c r="F37" s="20">
        <v>0</v>
      </c>
      <c r="G37" s="20">
        <v>0</v>
      </c>
    </row>
    <row r="38" spans="1:7" s="5" customFormat="1" ht="15.9" customHeight="1" x14ac:dyDescent="0.3">
      <c r="A38" s="6">
        <v>33</v>
      </c>
      <c r="B38" s="6">
        <v>47813130</v>
      </c>
      <c r="C38" s="7" t="s">
        <v>241</v>
      </c>
      <c r="D38" s="12">
        <v>69213890</v>
      </c>
      <c r="E38" s="13">
        <v>34607000</v>
      </c>
      <c r="F38" s="20">
        <v>0</v>
      </c>
      <c r="G38" s="20">
        <v>0</v>
      </c>
    </row>
    <row r="39" spans="1:7" s="5" customFormat="1" ht="30" customHeight="1" x14ac:dyDescent="0.3">
      <c r="A39" s="6">
        <v>34</v>
      </c>
      <c r="B39" s="6" t="s">
        <v>197</v>
      </c>
      <c r="C39" s="14" t="s">
        <v>47</v>
      </c>
      <c r="D39" s="12">
        <v>81309455</v>
      </c>
      <c r="E39" s="13">
        <v>40655000</v>
      </c>
      <c r="F39" s="20">
        <v>420000</v>
      </c>
      <c r="G39" s="20">
        <v>0</v>
      </c>
    </row>
    <row r="40" spans="1:7" s="5" customFormat="1" ht="15.9" customHeight="1" x14ac:dyDescent="0.3">
      <c r="A40" s="6">
        <v>35</v>
      </c>
      <c r="B40" s="6" t="s">
        <v>198</v>
      </c>
      <c r="C40" s="7" t="s">
        <v>48</v>
      </c>
      <c r="D40" s="12">
        <v>36170964</v>
      </c>
      <c r="E40" s="13">
        <v>18085000</v>
      </c>
      <c r="F40" s="20">
        <v>146000</v>
      </c>
      <c r="G40" s="20">
        <v>0</v>
      </c>
    </row>
    <row r="41" spans="1:7" s="5" customFormat="1" ht="15.9" customHeight="1" x14ac:dyDescent="0.3">
      <c r="A41" s="6">
        <v>36</v>
      </c>
      <c r="B41" s="6">
        <v>14450909</v>
      </c>
      <c r="C41" s="7" t="s">
        <v>49</v>
      </c>
      <c r="D41" s="12">
        <v>37049441</v>
      </c>
      <c r="E41" s="13">
        <v>18524000</v>
      </c>
      <c r="F41" s="20">
        <v>36000</v>
      </c>
      <c r="G41" s="20">
        <v>0</v>
      </c>
    </row>
    <row r="42" spans="1:7" s="5" customFormat="1" ht="15.9" customHeight="1" x14ac:dyDescent="0.3">
      <c r="A42" s="6">
        <v>37</v>
      </c>
      <c r="B42" s="6" t="s">
        <v>199</v>
      </c>
      <c r="C42" s="7" t="s">
        <v>50</v>
      </c>
      <c r="D42" s="12">
        <v>45323043</v>
      </c>
      <c r="E42" s="13">
        <v>22662000</v>
      </c>
      <c r="F42" s="20">
        <v>164000</v>
      </c>
      <c r="G42" s="20">
        <v>0</v>
      </c>
    </row>
    <row r="43" spans="1:7" s="5" customFormat="1" ht="15.9" customHeight="1" x14ac:dyDescent="0.3">
      <c r="A43" s="6">
        <v>38</v>
      </c>
      <c r="B43" s="6" t="s">
        <v>200</v>
      </c>
      <c r="C43" s="7" t="s">
        <v>51</v>
      </c>
      <c r="D43" s="12">
        <v>44263974</v>
      </c>
      <c r="E43" s="13">
        <v>22132000</v>
      </c>
      <c r="F43" s="20">
        <v>128000</v>
      </c>
      <c r="G43" s="20">
        <v>0</v>
      </c>
    </row>
    <row r="44" spans="1:7" s="5" customFormat="1" ht="15.9" customHeight="1" x14ac:dyDescent="0.3">
      <c r="A44" s="6">
        <v>39</v>
      </c>
      <c r="B44" s="6" t="s">
        <v>225</v>
      </c>
      <c r="C44" s="7" t="s">
        <v>52</v>
      </c>
      <c r="D44" s="12">
        <v>87591979</v>
      </c>
      <c r="E44" s="13">
        <v>43796000</v>
      </c>
      <c r="F44" s="20">
        <v>54000</v>
      </c>
      <c r="G44" s="20">
        <v>0</v>
      </c>
    </row>
    <row r="45" spans="1:7" s="5" customFormat="1" ht="15.9" customHeight="1" x14ac:dyDescent="0.3">
      <c r="A45" s="6">
        <v>40</v>
      </c>
      <c r="B45" s="6" t="s">
        <v>189</v>
      </c>
      <c r="C45" s="7" t="s">
        <v>239</v>
      </c>
      <c r="D45" s="12">
        <v>54647685</v>
      </c>
      <c r="E45" s="13">
        <v>27338500</v>
      </c>
      <c r="F45" s="20">
        <v>146000</v>
      </c>
      <c r="G45" s="20">
        <v>0</v>
      </c>
    </row>
    <row r="46" spans="1:7" s="5" customFormat="1" ht="15.9" customHeight="1" x14ac:dyDescent="0.3">
      <c r="A46" s="6">
        <v>41</v>
      </c>
      <c r="B46" s="6" t="s">
        <v>190</v>
      </c>
      <c r="C46" s="7" t="s">
        <v>78</v>
      </c>
      <c r="D46" s="12">
        <v>46930557</v>
      </c>
      <c r="E46" s="13">
        <v>23465000</v>
      </c>
      <c r="F46" s="20">
        <v>201000</v>
      </c>
      <c r="G46" s="20">
        <v>0</v>
      </c>
    </row>
    <row r="47" spans="1:7" s="5" customFormat="1" ht="15.9" customHeight="1" x14ac:dyDescent="0.3">
      <c r="A47" s="6">
        <v>42</v>
      </c>
      <c r="B47" s="6">
        <v>47813482</v>
      </c>
      <c r="C47" s="7" t="s">
        <v>243</v>
      </c>
      <c r="D47" s="12">
        <v>36453550</v>
      </c>
      <c r="E47" s="13">
        <v>18227000</v>
      </c>
      <c r="F47" s="20">
        <v>0</v>
      </c>
      <c r="G47" s="20">
        <v>0</v>
      </c>
    </row>
    <row r="48" spans="1:7" s="5" customFormat="1" ht="30" customHeight="1" x14ac:dyDescent="0.3">
      <c r="A48" s="6">
        <v>43</v>
      </c>
      <c r="B48" s="6">
        <v>47813491</v>
      </c>
      <c r="C48" s="14" t="s">
        <v>97</v>
      </c>
      <c r="D48" s="12">
        <v>16627518</v>
      </c>
      <c r="E48" s="13">
        <v>8313000</v>
      </c>
      <c r="F48" s="20">
        <v>0</v>
      </c>
      <c r="G48" s="20">
        <v>0</v>
      </c>
    </row>
    <row r="49" spans="1:7" s="5" customFormat="1" ht="15.9" customHeight="1" x14ac:dyDescent="0.3">
      <c r="A49" s="6">
        <v>44</v>
      </c>
      <c r="B49" s="6">
        <v>47813211</v>
      </c>
      <c r="C49" s="7" t="s">
        <v>99</v>
      </c>
      <c r="D49" s="12">
        <v>45113667</v>
      </c>
      <c r="E49" s="13">
        <v>22561500</v>
      </c>
      <c r="F49" s="20">
        <v>91000</v>
      </c>
      <c r="G49" s="20">
        <v>0</v>
      </c>
    </row>
    <row r="50" spans="1:7" s="5" customFormat="1" ht="15.9" customHeight="1" x14ac:dyDescent="0.3">
      <c r="A50" s="6">
        <v>45</v>
      </c>
      <c r="B50" s="6">
        <v>69610134</v>
      </c>
      <c r="C50" s="7" t="s">
        <v>103</v>
      </c>
      <c r="D50" s="12">
        <v>39345353</v>
      </c>
      <c r="E50" s="13">
        <v>19672000</v>
      </c>
      <c r="F50" s="20">
        <v>146000</v>
      </c>
      <c r="G50" s="20">
        <v>0</v>
      </c>
    </row>
    <row r="51" spans="1:7" s="5" customFormat="1" ht="15.9" customHeight="1" x14ac:dyDescent="0.3">
      <c r="A51" s="6">
        <v>46</v>
      </c>
      <c r="B51" s="6">
        <v>69610126</v>
      </c>
      <c r="C51" s="7" t="s">
        <v>105</v>
      </c>
      <c r="D51" s="12">
        <v>46214334</v>
      </c>
      <c r="E51" s="13">
        <v>23108000</v>
      </c>
      <c r="F51" s="20">
        <v>73000</v>
      </c>
      <c r="G51" s="20">
        <v>0</v>
      </c>
    </row>
    <row r="52" spans="1:7" s="5" customFormat="1" ht="15.9" customHeight="1" x14ac:dyDescent="0.3">
      <c r="A52" s="6">
        <v>47</v>
      </c>
      <c r="B52" s="6">
        <v>60802669</v>
      </c>
      <c r="C52" s="7" t="s">
        <v>107</v>
      </c>
      <c r="D52" s="12">
        <v>22926368</v>
      </c>
      <c r="E52" s="13">
        <v>11463000</v>
      </c>
      <c r="F52" s="20">
        <v>366000</v>
      </c>
      <c r="G52" s="20">
        <v>0</v>
      </c>
    </row>
    <row r="53" spans="1:7" s="5" customFormat="1" ht="15.9" customHeight="1" x14ac:dyDescent="0.3">
      <c r="A53" s="6">
        <v>48</v>
      </c>
      <c r="B53" s="6">
        <v>71172050</v>
      </c>
      <c r="C53" s="7" t="s">
        <v>109</v>
      </c>
      <c r="D53" s="12">
        <v>17611288</v>
      </c>
      <c r="E53" s="13">
        <v>8824750</v>
      </c>
      <c r="F53" s="20">
        <v>402000</v>
      </c>
      <c r="G53" s="20">
        <v>0</v>
      </c>
    </row>
    <row r="54" spans="1:7" s="5" customFormat="1" ht="15.9" customHeight="1" x14ac:dyDescent="0.3">
      <c r="A54" s="6">
        <v>49</v>
      </c>
      <c r="B54" s="6" t="s">
        <v>173</v>
      </c>
      <c r="C54" s="7" t="s">
        <v>7</v>
      </c>
      <c r="D54" s="12">
        <v>71440022</v>
      </c>
      <c r="E54" s="13">
        <v>35720000</v>
      </c>
      <c r="F54" s="20">
        <v>20000</v>
      </c>
      <c r="G54" s="20">
        <v>23365</v>
      </c>
    </row>
    <row r="55" spans="1:7" s="5" customFormat="1" ht="15.9" customHeight="1" x14ac:dyDescent="0.3">
      <c r="A55" s="6">
        <v>50</v>
      </c>
      <c r="B55" s="6" t="s">
        <v>179</v>
      </c>
      <c r="C55" s="7" t="s">
        <v>26</v>
      </c>
      <c r="D55" s="12">
        <v>38217950</v>
      </c>
      <c r="E55" s="13">
        <v>19110000</v>
      </c>
      <c r="F55" s="20">
        <v>36000</v>
      </c>
      <c r="G55" s="20">
        <v>0</v>
      </c>
    </row>
    <row r="56" spans="1:7" s="5" customFormat="1" ht="15.9" customHeight="1" x14ac:dyDescent="0.3">
      <c r="A56" s="6">
        <v>51</v>
      </c>
      <c r="B56" s="6" t="s">
        <v>206</v>
      </c>
      <c r="C56" s="7" t="s">
        <v>65</v>
      </c>
      <c r="D56" s="12">
        <v>41684353</v>
      </c>
      <c r="E56" s="13">
        <v>20842000</v>
      </c>
      <c r="F56" s="20">
        <v>128000</v>
      </c>
      <c r="G56" s="20">
        <v>0</v>
      </c>
    </row>
    <row r="57" spans="1:7" s="5" customFormat="1" ht="15.9" customHeight="1" x14ac:dyDescent="0.3">
      <c r="A57" s="6">
        <v>52</v>
      </c>
      <c r="B57" s="6" t="s">
        <v>165</v>
      </c>
      <c r="C57" s="7" t="s">
        <v>68</v>
      </c>
      <c r="D57" s="12">
        <v>28095007</v>
      </c>
      <c r="E57" s="13">
        <v>14047000</v>
      </c>
      <c r="F57" s="20">
        <v>183000</v>
      </c>
      <c r="G57" s="20">
        <v>0</v>
      </c>
    </row>
    <row r="58" spans="1:7" s="5" customFormat="1" ht="15.9" customHeight="1" x14ac:dyDescent="0.3">
      <c r="A58" s="6">
        <v>53</v>
      </c>
      <c r="B58" s="6" t="s">
        <v>166</v>
      </c>
      <c r="C58" s="7" t="s">
        <v>71</v>
      </c>
      <c r="D58" s="12">
        <v>38459606</v>
      </c>
      <c r="E58" s="13">
        <v>19230000</v>
      </c>
      <c r="F58" s="20">
        <v>73000</v>
      </c>
      <c r="G58" s="20">
        <v>0</v>
      </c>
    </row>
    <row r="59" spans="1:7" s="5" customFormat="1" ht="15.9" customHeight="1" x14ac:dyDescent="0.3">
      <c r="A59" s="6">
        <v>54</v>
      </c>
      <c r="B59" s="6" t="s">
        <v>168</v>
      </c>
      <c r="C59" s="7" t="s">
        <v>237</v>
      </c>
      <c r="D59" s="12">
        <v>31175947</v>
      </c>
      <c r="E59" s="13">
        <v>15587000</v>
      </c>
      <c r="F59" s="20">
        <v>91000</v>
      </c>
      <c r="G59" s="20">
        <v>0</v>
      </c>
    </row>
    <row r="60" spans="1:7" s="5" customFormat="1" ht="15.9" customHeight="1" x14ac:dyDescent="0.3">
      <c r="A60" s="6">
        <v>55</v>
      </c>
      <c r="B60" s="6" t="s">
        <v>215</v>
      </c>
      <c r="C60" s="7" t="s">
        <v>53</v>
      </c>
      <c r="D60" s="12">
        <v>46173887</v>
      </c>
      <c r="E60" s="13">
        <v>23087000</v>
      </c>
      <c r="F60" s="20">
        <v>0</v>
      </c>
      <c r="G60" s="20">
        <v>0</v>
      </c>
    </row>
    <row r="61" spans="1:7" s="5" customFormat="1" ht="15.9" customHeight="1" x14ac:dyDescent="0.3">
      <c r="A61" s="6">
        <v>56</v>
      </c>
      <c r="B61" s="6" t="s">
        <v>202</v>
      </c>
      <c r="C61" s="7" t="s">
        <v>54</v>
      </c>
      <c r="D61" s="12">
        <v>58088641</v>
      </c>
      <c r="E61" s="13">
        <v>29044000</v>
      </c>
      <c r="F61" s="20">
        <v>384000</v>
      </c>
      <c r="G61" s="20">
        <v>0</v>
      </c>
    </row>
    <row r="62" spans="1:7" s="5" customFormat="1" ht="15.9" customHeight="1" x14ac:dyDescent="0.3">
      <c r="A62" s="6">
        <v>57</v>
      </c>
      <c r="B62" s="6">
        <v>14451093</v>
      </c>
      <c r="C62" s="7" t="s">
        <v>56</v>
      </c>
      <c r="D62" s="12">
        <v>82059725</v>
      </c>
      <c r="E62" s="13">
        <v>41030000</v>
      </c>
      <c r="F62" s="20">
        <v>201000</v>
      </c>
      <c r="G62" s="20">
        <v>0</v>
      </c>
    </row>
    <row r="63" spans="1:7" s="5" customFormat="1" ht="15.9" customHeight="1" x14ac:dyDescent="0.3">
      <c r="A63" s="6">
        <v>58</v>
      </c>
      <c r="B63" s="6">
        <v>13644327</v>
      </c>
      <c r="C63" s="7" t="s">
        <v>57</v>
      </c>
      <c r="D63" s="12">
        <v>59938332</v>
      </c>
      <c r="E63" s="13">
        <v>29969000</v>
      </c>
      <c r="F63" s="20">
        <v>73000</v>
      </c>
      <c r="G63" s="20">
        <v>0</v>
      </c>
    </row>
    <row r="64" spans="1:7" s="5" customFormat="1" ht="15.9" customHeight="1" x14ac:dyDescent="0.3">
      <c r="A64" s="6">
        <v>59</v>
      </c>
      <c r="B64" s="6">
        <v>66932581</v>
      </c>
      <c r="C64" s="7" t="s">
        <v>59</v>
      </c>
      <c r="D64" s="12">
        <v>47426344</v>
      </c>
      <c r="E64" s="13">
        <v>23714000</v>
      </c>
      <c r="F64" s="20">
        <v>530000</v>
      </c>
      <c r="G64" s="20">
        <v>0</v>
      </c>
    </row>
    <row r="65" spans="1:7" s="5" customFormat="1" ht="15.9" customHeight="1" x14ac:dyDescent="0.3">
      <c r="A65" s="6">
        <v>60</v>
      </c>
      <c r="B65" s="6" t="s">
        <v>203</v>
      </c>
      <c r="C65" s="7" t="s">
        <v>60</v>
      </c>
      <c r="D65" s="12">
        <v>76289260</v>
      </c>
      <c r="E65" s="13">
        <v>38145000</v>
      </c>
      <c r="F65" s="20">
        <v>183000</v>
      </c>
      <c r="G65" s="20">
        <v>0</v>
      </c>
    </row>
    <row r="66" spans="1:7" s="5" customFormat="1" ht="15.9" customHeight="1" x14ac:dyDescent="0.3">
      <c r="A66" s="6">
        <v>61</v>
      </c>
      <c r="B66" s="6" t="s">
        <v>205</v>
      </c>
      <c r="C66" s="7" t="s">
        <v>236</v>
      </c>
      <c r="D66" s="12">
        <v>43781844</v>
      </c>
      <c r="E66" s="13">
        <v>21891000</v>
      </c>
      <c r="F66" s="20">
        <v>146000</v>
      </c>
      <c r="G66" s="20">
        <v>0</v>
      </c>
    </row>
    <row r="67" spans="1:7" s="5" customFormat="1" ht="15.9" customHeight="1" x14ac:dyDescent="0.3">
      <c r="A67" s="6">
        <v>62</v>
      </c>
      <c r="B67" s="6" t="s">
        <v>207</v>
      </c>
      <c r="C67" s="7" t="s">
        <v>66</v>
      </c>
      <c r="D67" s="12">
        <v>59339844</v>
      </c>
      <c r="E67" s="13">
        <v>29670000</v>
      </c>
      <c r="F67" s="20">
        <v>219000</v>
      </c>
      <c r="G67" s="20">
        <v>0</v>
      </c>
    </row>
    <row r="68" spans="1:7" s="5" customFormat="1" ht="15.9" customHeight="1" x14ac:dyDescent="0.3">
      <c r="A68" s="6">
        <v>63</v>
      </c>
      <c r="B68" s="6">
        <v>18054455</v>
      </c>
      <c r="C68" s="7" t="s">
        <v>69</v>
      </c>
      <c r="D68" s="12">
        <v>50030785</v>
      </c>
      <c r="E68" s="13">
        <v>25015000</v>
      </c>
      <c r="F68" s="20">
        <v>54000</v>
      </c>
      <c r="G68" s="20">
        <v>0</v>
      </c>
    </row>
    <row r="69" spans="1:7" s="5" customFormat="1" ht="15.9" customHeight="1" x14ac:dyDescent="0.3">
      <c r="A69" s="6">
        <v>64</v>
      </c>
      <c r="B69" s="6" t="s">
        <v>208</v>
      </c>
      <c r="C69" s="7" t="s">
        <v>70</v>
      </c>
      <c r="D69" s="12">
        <v>54807957</v>
      </c>
      <c r="E69" s="13">
        <v>27404000</v>
      </c>
      <c r="F69" s="20">
        <v>183000</v>
      </c>
      <c r="G69" s="20">
        <v>0</v>
      </c>
    </row>
    <row r="70" spans="1:7" s="5" customFormat="1" ht="15.9" customHeight="1" x14ac:dyDescent="0.3">
      <c r="A70" s="6">
        <v>65</v>
      </c>
      <c r="B70" s="6" t="s">
        <v>209</v>
      </c>
      <c r="C70" s="7" t="s">
        <v>72</v>
      </c>
      <c r="D70" s="12">
        <v>87534970</v>
      </c>
      <c r="E70" s="13">
        <v>43767000</v>
      </c>
      <c r="F70" s="20">
        <v>402000</v>
      </c>
      <c r="G70" s="20">
        <v>0</v>
      </c>
    </row>
    <row r="71" spans="1:7" s="5" customFormat="1" ht="15.9" customHeight="1" x14ac:dyDescent="0.3">
      <c r="A71" s="6">
        <v>66</v>
      </c>
      <c r="B71" s="6">
        <v>13644301</v>
      </c>
      <c r="C71" s="7" t="s">
        <v>234</v>
      </c>
      <c r="D71" s="12">
        <v>88852059</v>
      </c>
      <c r="E71" s="13">
        <v>44426000</v>
      </c>
      <c r="F71" s="20">
        <v>329000</v>
      </c>
      <c r="G71" s="20">
        <v>0</v>
      </c>
    </row>
    <row r="72" spans="1:7" s="5" customFormat="1" ht="15.9" customHeight="1" x14ac:dyDescent="0.3">
      <c r="A72" s="6">
        <v>67</v>
      </c>
      <c r="B72" s="6" t="s">
        <v>210</v>
      </c>
      <c r="C72" s="7" t="s">
        <v>74</v>
      </c>
      <c r="D72" s="12">
        <v>62666858</v>
      </c>
      <c r="E72" s="13">
        <v>31333000</v>
      </c>
      <c r="F72" s="20">
        <v>237000</v>
      </c>
      <c r="G72" s="20">
        <v>0</v>
      </c>
    </row>
    <row r="73" spans="1:7" s="5" customFormat="1" ht="15.9" customHeight="1" x14ac:dyDescent="0.3">
      <c r="A73" s="6">
        <v>68</v>
      </c>
      <c r="B73" s="6">
        <v>64628141</v>
      </c>
      <c r="C73" s="7" t="s">
        <v>76</v>
      </c>
      <c r="D73" s="12">
        <v>13011424</v>
      </c>
      <c r="E73" s="13">
        <v>6506000</v>
      </c>
      <c r="F73" s="20">
        <v>0</v>
      </c>
      <c r="G73" s="20">
        <v>0</v>
      </c>
    </row>
    <row r="74" spans="1:7" s="5" customFormat="1" ht="15.9" customHeight="1" x14ac:dyDescent="0.3">
      <c r="A74" s="6">
        <v>69</v>
      </c>
      <c r="B74" s="6">
        <v>64628124</v>
      </c>
      <c r="C74" s="7" t="s">
        <v>77</v>
      </c>
      <c r="D74" s="12">
        <v>15861614</v>
      </c>
      <c r="E74" s="13">
        <v>7931000</v>
      </c>
      <c r="F74" s="20">
        <v>0</v>
      </c>
      <c r="G74" s="20">
        <v>0</v>
      </c>
    </row>
    <row r="75" spans="1:7" s="5" customFormat="1" ht="15.9" customHeight="1" x14ac:dyDescent="0.3">
      <c r="A75" s="6">
        <v>70</v>
      </c>
      <c r="B75" s="6" t="s">
        <v>230</v>
      </c>
      <c r="C75" s="7" t="s">
        <v>81</v>
      </c>
      <c r="D75" s="12">
        <v>9669581</v>
      </c>
      <c r="E75" s="13">
        <v>4835000</v>
      </c>
      <c r="F75" s="20">
        <v>0</v>
      </c>
      <c r="G75" s="20">
        <v>0</v>
      </c>
    </row>
    <row r="76" spans="1:7" s="5" customFormat="1" ht="15.9" customHeight="1" x14ac:dyDescent="0.3">
      <c r="A76" s="6">
        <v>71</v>
      </c>
      <c r="B76" s="6">
        <v>60337346</v>
      </c>
      <c r="C76" s="7" t="s">
        <v>82</v>
      </c>
      <c r="D76" s="12">
        <v>12967325</v>
      </c>
      <c r="E76" s="13">
        <v>6484000</v>
      </c>
      <c r="F76" s="20">
        <v>0</v>
      </c>
      <c r="G76" s="20">
        <v>0</v>
      </c>
    </row>
    <row r="77" spans="1:7" s="5" customFormat="1" ht="15.9" customHeight="1" x14ac:dyDescent="0.3">
      <c r="A77" s="6">
        <v>72</v>
      </c>
      <c r="B77" s="6">
        <v>66741335</v>
      </c>
      <c r="C77" s="7" t="s">
        <v>83</v>
      </c>
      <c r="D77" s="12">
        <v>34441833</v>
      </c>
      <c r="E77" s="13">
        <v>17220000</v>
      </c>
      <c r="F77" s="20">
        <v>36000</v>
      </c>
      <c r="G77" s="20">
        <v>0</v>
      </c>
    </row>
    <row r="78" spans="1:7" s="5" customFormat="1" ht="15.9" customHeight="1" x14ac:dyDescent="0.3">
      <c r="A78" s="6">
        <v>73</v>
      </c>
      <c r="B78" s="6">
        <v>47813474</v>
      </c>
      <c r="C78" s="7" t="s">
        <v>84</v>
      </c>
      <c r="D78" s="12">
        <v>13072356</v>
      </c>
      <c r="E78" s="13">
        <v>6536000</v>
      </c>
      <c r="F78" s="20">
        <v>0</v>
      </c>
      <c r="G78" s="20">
        <v>0</v>
      </c>
    </row>
    <row r="79" spans="1:7" s="5" customFormat="1" ht="15.9" customHeight="1" x14ac:dyDescent="0.3">
      <c r="A79" s="6">
        <v>74</v>
      </c>
      <c r="B79" s="6">
        <v>64628159</v>
      </c>
      <c r="C79" s="7" t="s">
        <v>85</v>
      </c>
      <c r="D79" s="12">
        <v>52267870</v>
      </c>
      <c r="E79" s="13">
        <v>26134000</v>
      </c>
      <c r="F79" s="20">
        <v>54000</v>
      </c>
      <c r="G79" s="20">
        <v>0</v>
      </c>
    </row>
    <row r="80" spans="1:7" s="5" customFormat="1" ht="15.9" customHeight="1" x14ac:dyDescent="0.3">
      <c r="A80" s="6">
        <v>75</v>
      </c>
      <c r="B80" s="6">
        <v>61989274</v>
      </c>
      <c r="C80" s="7" t="s">
        <v>86</v>
      </c>
      <c r="D80" s="12">
        <v>71671468</v>
      </c>
      <c r="E80" s="13">
        <v>35836000</v>
      </c>
      <c r="F80" s="20">
        <v>402000</v>
      </c>
      <c r="G80" s="20">
        <v>0</v>
      </c>
    </row>
    <row r="81" spans="1:7" s="5" customFormat="1" ht="15.9" customHeight="1" x14ac:dyDescent="0.3">
      <c r="A81" s="6">
        <v>76</v>
      </c>
      <c r="B81" s="6">
        <v>64628205</v>
      </c>
      <c r="C81" s="7" t="s">
        <v>88</v>
      </c>
      <c r="D81" s="12">
        <v>24117885</v>
      </c>
      <c r="E81" s="13">
        <v>12065250</v>
      </c>
      <c r="F81" s="20">
        <v>402000</v>
      </c>
      <c r="G81" s="20">
        <v>0</v>
      </c>
    </row>
    <row r="82" spans="1:7" s="5" customFormat="1" ht="15.9" customHeight="1" x14ac:dyDescent="0.3">
      <c r="A82" s="6">
        <v>77</v>
      </c>
      <c r="B82" s="6">
        <v>63024616</v>
      </c>
      <c r="C82" s="7" t="s">
        <v>90</v>
      </c>
      <c r="D82" s="12">
        <v>78678639</v>
      </c>
      <c r="E82" s="13">
        <v>39340000</v>
      </c>
      <c r="F82" s="20">
        <v>420000</v>
      </c>
      <c r="G82" s="20">
        <v>0</v>
      </c>
    </row>
    <row r="83" spans="1:7" s="5" customFormat="1" ht="15.9" customHeight="1" x14ac:dyDescent="0.3">
      <c r="A83" s="6">
        <v>78</v>
      </c>
      <c r="B83" s="6">
        <v>70640700</v>
      </c>
      <c r="C83" s="7" t="s">
        <v>91</v>
      </c>
      <c r="D83" s="12">
        <v>22170914</v>
      </c>
      <c r="E83" s="13">
        <v>11086000</v>
      </c>
      <c r="F83" s="20">
        <v>36000</v>
      </c>
      <c r="G83" s="20">
        <v>0</v>
      </c>
    </row>
    <row r="84" spans="1:7" s="5" customFormat="1" ht="15.9" customHeight="1" x14ac:dyDescent="0.3">
      <c r="A84" s="6">
        <v>79</v>
      </c>
      <c r="B84" s="6">
        <v>70640696</v>
      </c>
      <c r="C84" s="7" t="s">
        <v>92</v>
      </c>
      <c r="D84" s="12">
        <v>12113252</v>
      </c>
      <c r="E84" s="13">
        <v>6057000</v>
      </c>
      <c r="F84" s="20">
        <v>0</v>
      </c>
      <c r="G84" s="20">
        <v>0</v>
      </c>
    </row>
    <row r="85" spans="1:7" s="5" customFormat="1" ht="15.9" customHeight="1" x14ac:dyDescent="0.3">
      <c r="A85" s="6">
        <v>80</v>
      </c>
      <c r="B85" s="6">
        <v>64125912</v>
      </c>
      <c r="C85" s="7" t="s">
        <v>93</v>
      </c>
      <c r="D85" s="12">
        <v>41526673</v>
      </c>
      <c r="E85" s="13">
        <v>20763000</v>
      </c>
      <c r="F85" s="20">
        <v>54000</v>
      </c>
      <c r="G85" s="20">
        <v>0</v>
      </c>
    </row>
    <row r="86" spans="1:7" s="5" customFormat="1" ht="15.9" customHeight="1" x14ac:dyDescent="0.3">
      <c r="A86" s="6">
        <v>81</v>
      </c>
      <c r="B86" s="6">
        <v>62330390</v>
      </c>
      <c r="C86" s="7" t="s">
        <v>96</v>
      </c>
      <c r="D86" s="12">
        <v>20636494</v>
      </c>
      <c r="E86" s="13">
        <v>10318000</v>
      </c>
      <c r="F86" s="20">
        <v>146000</v>
      </c>
      <c r="G86" s="20">
        <v>0</v>
      </c>
    </row>
    <row r="87" spans="1:7" s="5" customFormat="1" ht="15.9" customHeight="1" x14ac:dyDescent="0.3">
      <c r="A87" s="6">
        <v>82</v>
      </c>
      <c r="B87" s="6">
        <v>70632090</v>
      </c>
      <c r="C87" s="7" t="s">
        <v>104</v>
      </c>
      <c r="D87" s="12">
        <v>15107272</v>
      </c>
      <c r="E87" s="13">
        <v>7554000</v>
      </c>
      <c r="F87" s="20">
        <v>20000</v>
      </c>
      <c r="G87" s="20">
        <v>0</v>
      </c>
    </row>
    <row r="88" spans="1:7" s="5" customFormat="1" ht="15.9" customHeight="1" x14ac:dyDescent="0.3">
      <c r="A88" s="6">
        <v>83</v>
      </c>
      <c r="B88" s="6">
        <v>61989207</v>
      </c>
      <c r="C88" s="7" t="s">
        <v>110</v>
      </c>
      <c r="D88" s="12">
        <v>18135810</v>
      </c>
      <c r="E88" s="13">
        <v>9068000</v>
      </c>
      <c r="F88" s="20">
        <v>0</v>
      </c>
      <c r="G88" s="20">
        <v>0</v>
      </c>
    </row>
    <row r="89" spans="1:7" s="5" customFormat="1" ht="15.9" customHeight="1" x14ac:dyDescent="0.3">
      <c r="A89" s="6">
        <v>84</v>
      </c>
      <c r="B89" s="6">
        <v>61989185</v>
      </c>
      <c r="C89" s="7" t="s">
        <v>111</v>
      </c>
      <c r="D89" s="12">
        <v>28629967</v>
      </c>
      <c r="E89" s="13">
        <v>14315000</v>
      </c>
      <c r="F89" s="20">
        <v>0</v>
      </c>
      <c r="G89" s="20">
        <v>0</v>
      </c>
    </row>
    <row r="90" spans="1:7" s="5" customFormat="1" ht="15.9" customHeight="1" x14ac:dyDescent="0.3">
      <c r="A90" s="6">
        <v>85</v>
      </c>
      <c r="B90" s="6">
        <v>61989177</v>
      </c>
      <c r="C90" s="7" t="s">
        <v>112</v>
      </c>
      <c r="D90" s="12">
        <v>9067774</v>
      </c>
      <c r="E90" s="13">
        <v>4534000</v>
      </c>
      <c r="F90" s="20">
        <v>0</v>
      </c>
      <c r="G90" s="20">
        <v>0</v>
      </c>
    </row>
    <row r="91" spans="1:7" s="5" customFormat="1" ht="15.9" customHeight="1" x14ac:dyDescent="0.3">
      <c r="A91" s="6">
        <v>86</v>
      </c>
      <c r="B91" s="6">
        <v>61989193</v>
      </c>
      <c r="C91" s="7" t="s">
        <v>113</v>
      </c>
      <c r="D91" s="12">
        <v>26365248</v>
      </c>
      <c r="E91" s="13">
        <v>13183000</v>
      </c>
      <c r="F91" s="20">
        <v>0</v>
      </c>
      <c r="G91" s="20">
        <v>0</v>
      </c>
    </row>
    <row r="92" spans="1:7" s="5" customFormat="1" ht="15.9" customHeight="1" x14ac:dyDescent="0.3">
      <c r="A92" s="6">
        <v>87</v>
      </c>
      <c r="B92" s="6">
        <v>61989223</v>
      </c>
      <c r="C92" s="7" t="s">
        <v>114</v>
      </c>
      <c r="D92" s="12">
        <v>27696244</v>
      </c>
      <c r="E92" s="13">
        <v>13848000</v>
      </c>
      <c r="F92" s="20">
        <v>0</v>
      </c>
      <c r="G92" s="20">
        <v>0</v>
      </c>
    </row>
    <row r="93" spans="1:7" s="5" customFormat="1" ht="15.9" customHeight="1" x14ac:dyDescent="0.3">
      <c r="A93" s="6">
        <v>88</v>
      </c>
      <c r="B93" s="6">
        <v>63731983</v>
      </c>
      <c r="C93" s="7" t="s">
        <v>115</v>
      </c>
      <c r="D93" s="12">
        <v>13007785</v>
      </c>
      <c r="E93" s="13">
        <v>6504000</v>
      </c>
      <c r="F93" s="20">
        <v>0</v>
      </c>
      <c r="G93" s="20">
        <v>0</v>
      </c>
    </row>
    <row r="94" spans="1:7" s="5" customFormat="1" ht="15.9" customHeight="1" x14ac:dyDescent="0.3">
      <c r="A94" s="6">
        <v>89</v>
      </c>
      <c r="B94" s="6">
        <v>64628116</v>
      </c>
      <c r="C94" s="7" t="s">
        <v>116</v>
      </c>
      <c r="D94" s="12">
        <v>18994916</v>
      </c>
      <c r="E94" s="13">
        <v>9497000</v>
      </c>
      <c r="F94" s="20">
        <v>0</v>
      </c>
      <c r="G94" s="20">
        <v>0</v>
      </c>
    </row>
    <row r="95" spans="1:7" s="5" customFormat="1" ht="15.9" customHeight="1" x14ac:dyDescent="0.3">
      <c r="A95" s="6">
        <v>90</v>
      </c>
      <c r="B95" s="6">
        <v>64628221</v>
      </c>
      <c r="C95" s="7" t="s">
        <v>117</v>
      </c>
      <c r="D95" s="12">
        <v>36800972</v>
      </c>
      <c r="E95" s="13">
        <v>18400000</v>
      </c>
      <c r="F95" s="20">
        <v>0</v>
      </c>
      <c r="G95" s="20">
        <v>0</v>
      </c>
    </row>
    <row r="96" spans="1:7" s="5" customFormat="1" ht="15.9" customHeight="1" x14ac:dyDescent="0.3">
      <c r="A96" s="6">
        <v>91</v>
      </c>
      <c r="B96" s="6">
        <v>61989231</v>
      </c>
      <c r="C96" s="7" t="s">
        <v>118</v>
      </c>
      <c r="D96" s="12">
        <v>19210077</v>
      </c>
      <c r="E96" s="13">
        <v>9605000</v>
      </c>
      <c r="F96" s="20">
        <v>0</v>
      </c>
      <c r="G96" s="20">
        <v>0</v>
      </c>
    </row>
    <row r="97" spans="1:7" s="5" customFormat="1" ht="15.9" customHeight="1" x14ac:dyDescent="0.3">
      <c r="A97" s="6">
        <v>92</v>
      </c>
      <c r="B97" s="6">
        <v>62331701</v>
      </c>
      <c r="C97" s="7" t="s">
        <v>119</v>
      </c>
      <c r="D97" s="12">
        <v>13815674</v>
      </c>
      <c r="E97" s="13">
        <v>6908000</v>
      </c>
      <c r="F97" s="20">
        <v>0</v>
      </c>
      <c r="G97" s="20">
        <v>0</v>
      </c>
    </row>
    <row r="98" spans="1:7" s="5" customFormat="1" ht="15.9" customHeight="1" x14ac:dyDescent="0.3">
      <c r="A98" s="6">
        <v>93</v>
      </c>
      <c r="B98" s="6">
        <v>68899106</v>
      </c>
      <c r="C98" s="7" t="s">
        <v>120</v>
      </c>
      <c r="D98" s="12">
        <v>36745522</v>
      </c>
      <c r="E98" s="13">
        <v>18373000</v>
      </c>
      <c r="F98" s="20">
        <v>0</v>
      </c>
      <c r="G98" s="20">
        <v>0</v>
      </c>
    </row>
    <row r="99" spans="1:7" s="5" customFormat="1" ht="15.9" customHeight="1" x14ac:dyDescent="0.3">
      <c r="A99" s="6">
        <v>94</v>
      </c>
      <c r="B99" s="6">
        <v>62331663</v>
      </c>
      <c r="C99" s="7" t="s">
        <v>121</v>
      </c>
      <c r="D99" s="12">
        <v>31267443</v>
      </c>
      <c r="E99" s="13">
        <v>15634000</v>
      </c>
      <c r="F99" s="20">
        <v>0</v>
      </c>
      <c r="G99" s="20">
        <v>0</v>
      </c>
    </row>
    <row r="100" spans="1:7" s="5" customFormat="1" ht="15.9" customHeight="1" x14ac:dyDescent="0.3">
      <c r="A100" s="6">
        <v>95</v>
      </c>
      <c r="B100" s="6">
        <v>62331647</v>
      </c>
      <c r="C100" s="7" t="s">
        <v>122</v>
      </c>
      <c r="D100" s="12">
        <v>28489062</v>
      </c>
      <c r="E100" s="13">
        <v>14245000</v>
      </c>
      <c r="F100" s="20">
        <v>0</v>
      </c>
      <c r="G100" s="20">
        <v>0</v>
      </c>
    </row>
    <row r="101" spans="1:7" s="5" customFormat="1" ht="15.9" customHeight="1" x14ac:dyDescent="0.3">
      <c r="A101" s="6">
        <v>96</v>
      </c>
      <c r="B101" s="6">
        <v>68899092</v>
      </c>
      <c r="C101" s="7" t="s">
        <v>123</v>
      </c>
      <c r="D101" s="12">
        <v>35631837</v>
      </c>
      <c r="E101" s="13">
        <v>17816000</v>
      </c>
      <c r="F101" s="20">
        <v>0</v>
      </c>
      <c r="G101" s="20">
        <v>0</v>
      </c>
    </row>
    <row r="102" spans="1:7" s="5" customFormat="1" ht="15.9" customHeight="1" x14ac:dyDescent="0.3">
      <c r="A102" s="6">
        <v>97</v>
      </c>
      <c r="B102" s="6">
        <v>62331680</v>
      </c>
      <c r="C102" s="7" t="s">
        <v>124</v>
      </c>
      <c r="D102" s="12">
        <v>10456543</v>
      </c>
      <c r="E102" s="13">
        <v>5228000</v>
      </c>
      <c r="F102" s="20">
        <v>0</v>
      </c>
      <c r="G102" s="20">
        <v>0</v>
      </c>
    </row>
    <row r="103" spans="1:7" s="5" customFormat="1" ht="15.9" customHeight="1" x14ac:dyDescent="0.3">
      <c r="A103" s="6">
        <v>98</v>
      </c>
      <c r="B103" s="6">
        <v>62331698</v>
      </c>
      <c r="C103" s="7" t="s">
        <v>125</v>
      </c>
      <c r="D103" s="12">
        <v>11256907</v>
      </c>
      <c r="E103" s="13">
        <v>5628000</v>
      </c>
      <c r="F103" s="20">
        <v>0</v>
      </c>
      <c r="G103" s="20">
        <v>0</v>
      </c>
    </row>
    <row r="104" spans="1:7" s="5" customFormat="1" ht="15.9" customHeight="1" x14ac:dyDescent="0.3">
      <c r="A104" s="6">
        <v>99</v>
      </c>
      <c r="B104" s="6">
        <v>64120384</v>
      </c>
      <c r="C104" s="7" t="s">
        <v>138</v>
      </c>
      <c r="D104" s="12">
        <v>19310741</v>
      </c>
      <c r="E104" s="13">
        <v>9655000</v>
      </c>
      <c r="F104" s="20">
        <v>0</v>
      </c>
      <c r="G104" s="20">
        <v>0</v>
      </c>
    </row>
    <row r="105" spans="1:7" s="5" customFormat="1" ht="15.9" customHeight="1" x14ac:dyDescent="0.3">
      <c r="A105" s="6">
        <v>100</v>
      </c>
      <c r="B105" s="6">
        <v>64120392</v>
      </c>
      <c r="C105" s="7" t="s">
        <v>139</v>
      </c>
      <c r="D105" s="12">
        <v>12904201</v>
      </c>
      <c r="E105" s="13">
        <v>6452000</v>
      </c>
      <c r="F105" s="20">
        <v>0</v>
      </c>
      <c r="G105" s="20">
        <v>0</v>
      </c>
    </row>
    <row r="106" spans="1:7" s="5" customFormat="1" ht="15.9" customHeight="1" x14ac:dyDescent="0.3">
      <c r="A106" s="6">
        <v>101</v>
      </c>
      <c r="B106" s="6">
        <v>61955574</v>
      </c>
      <c r="C106" s="7" t="s">
        <v>140</v>
      </c>
      <c r="D106" s="12">
        <v>30111571</v>
      </c>
      <c r="E106" s="13">
        <v>15056000</v>
      </c>
      <c r="F106" s="20">
        <v>0</v>
      </c>
      <c r="G106" s="20">
        <v>0</v>
      </c>
    </row>
    <row r="107" spans="1:7" s="5" customFormat="1" ht="15.9" customHeight="1" x14ac:dyDescent="0.3">
      <c r="A107" s="6">
        <v>102</v>
      </c>
      <c r="B107" s="6" t="s">
        <v>221</v>
      </c>
      <c r="C107" s="7" t="s">
        <v>145</v>
      </c>
      <c r="D107" s="12">
        <v>10083686</v>
      </c>
      <c r="E107" s="13">
        <v>5042000</v>
      </c>
      <c r="F107" s="20">
        <v>0</v>
      </c>
      <c r="G107" s="20">
        <v>0</v>
      </c>
    </row>
    <row r="108" spans="1:7" s="5" customFormat="1" ht="15.9" customHeight="1" x14ac:dyDescent="0.3">
      <c r="A108" s="6">
        <v>103</v>
      </c>
      <c r="B108" s="6" t="s">
        <v>180</v>
      </c>
      <c r="C108" s="7" t="s">
        <v>0</v>
      </c>
      <c r="D108" s="12">
        <v>48442399</v>
      </c>
      <c r="E108" s="13">
        <v>24221000</v>
      </c>
      <c r="F108" s="20">
        <v>20000</v>
      </c>
      <c r="G108" s="20">
        <v>116825</v>
      </c>
    </row>
    <row r="109" spans="1:7" s="5" customFormat="1" ht="15.9" customHeight="1" x14ac:dyDescent="0.3">
      <c r="A109" s="6">
        <v>104</v>
      </c>
      <c r="B109" s="6" t="s">
        <v>181</v>
      </c>
      <c r="C109" s="7" t="s">
        <v>1</v>
      </c>
      <c r="D109" s="12">
        <v>44562065</v>
      </c>
      <c r="E109" s="13">
        <v>22281000</v>
      </c>
      <c r="F109" s="20">
        <v>36000</v>
      </c>
      <c r="G109" s="20">
        <v>70095</v>
      </c>
    </row>
    <row r="110" spans="1:7" s="5" customFormat="1" ht="15.9" customHeight="1" x14ac:dyDescent="0.3">
      <c r="A110" s="6">
        <v>105</v>
      </c>
      <c r="B110" s="6" t="s">
        <v>182</v>
      </c>
      <c r="C110" s="7" t="s">
        <v>2</v>
      </c>
      <c r="D110" s="12">
        <v>49548951</v>
      </c>
      <c r="E110" s="13">
        <v>24806000</v>
      </c>
      <c r="F110" s="20">
        <v>0</v>
      </c>
      <c r="G110" s="20">
        <v>46730</v>
      </c>
    </row>
    <row r="111" spans="1:7" s="5" customFormat="1" ht="15.9" customHeight="1" x14ac:dyDescent="0.3">
      <c r="A111" s="6">
        <v>106</v>
      </c>
      <c r="B111" s="6" t="s">
        <v>170</v>
      </c>
      <c r="C111" s="7" t="s">
        <v>3</v>
      </c>
      <c r="D111" s="12">
        <v>50831745</v>
      </c>
      <c r="E111" s="13">
        <v>25416000</v>
      </c>
      <c r="F111" s="20">
        <v>0</v>
      </c>
      <c r="G111" s="20">
        <v>0</v>
      </c>
    </row>
    <row r="112" spans="1:7" s="5" customFormat="1" ht="15.9" customHeight="1" x14ac:dyDescent="0.3">
      <c r="A112" s="6">
        <v>107</v>
      </c>
      <c r="B112" s="6" t="s">
        <v>171</v>
      </c>
      <c r="C112" s="7" t="s">
        <v>4</v>
      </c>
      <c r="D112" s="12">
        <v>59985549</v>
      </c>
      <c r="E112" s="13">
        <v>29993000</v>
      </c>
      <c r="F112" s="20">
        <v>0</v>
      </c>
      <c r="G112" s="20">
        <v>93460</v>
      </c>
    </row>
    <row r="113" spans="1:7" s="5" customFormat="1" ht="15.9" customHeight="1" x14ac:dyDescent="0.3">
      <c r="A113" s="6">
        <v>108</v>
      </c>
      <c r="B113" s="6" t="s">
        <v>172</v>
      </c>
      <c r="C113" s="7" t="s">
        <v>5</v>
      </c>
      <c r="D113" s="12">
        <v>37004261</v>
      </c>
      <c r="E113" s="13">
        <v>18502000</v>
      </c>
      <c r="F113" s="20">
        <v>20000</v>
      </c>
      <c r="G113" s="20">
        <v>23365</v>
      </c>
    </row>
    <row r="114" spans="1:7" s="5" customFormat="1" ht="15.9" customHeight="1" x14ac:dyDescent="0.3">
      <c r="A114" s="6">
        <v>109</v>
      </c>
      <c r="B114" s="6">
        <v>61989011</v>
      </c>
      <c r="C114" s="7" t="s">
        <v>6</v>
      </c>
      <c r="D114" s="12">
        <v>47693255</v>
      </c>
      <c r="E114" s="13">
        <v>23847500</v>
      </c>
      <c r="F114" s="20">
        <v>0</v>
      </c>
      <c r="G114" s="20">
        <v>70095</v>
      </c>
    </row>
    <row r="115" spans="1:7" s="5" customFormat="1" ht="15.9" customHeight="1" x14ac:dyDescent="0.3">
      <c r="A115" s="6">
        <v>110</v>
      </c>
      <c r="B115" s="6">
        <v>62331558</v>
      </c>
      <c r="C115" s="7" t="s">
        <v>11</v>
      </c>
      <c r="D115" s="12">
        <v>34960982</v>
      </c>
      <c r="E115" s="13">
        <v>17480000</v>
      </c>
      <c r="F115" s="20">
        <v>0</v>
      </c>
      <c r="G115" s="20">
        <v>0</v>
      </c>
    </row>
    <row r="116" spans="1:7" s="5" customFormat="1" ht="15.9" customHeight="1" x14ac:dyDescent="0.3">
      <c r="A116" s="6">
        <v>111</v>
      </c>
      <c r="B116" s="6">
        <v>62331582</v>
      </c>
      <c r="C116" s="7" t="s">
        <v>12</v>
      </c>
      <c r="D116" s="12">
        <v>37480989</v>
      </c>
      <c r="E116" s="13">
        <v>18740000</v>
      </c>
      <c r="F116" s="20">
        <v>36000</v>
      </c>
      <c r="G116" s="20">
        <v>0</v>
      </c>
    </row>
    <row r="117" spans="1:7" s="5" customFormat="1" ht="15.9" customHeight="1" x14ac:dyDescent="0.3">
      <c r="A117" s="6">
        <v>112</v>
      </c>
      <c r="B117" s="6">
        <v>62331795</v>
      </c>
      <c r="C117" s="7" t="s">
        <v>13</v>
      </c>
      <c r="D117" s="12">
        <v>43302141</v>
      </c>
      <c r="E117" s="13">
        <v>21651000</v>
      </c>
      <c r="F117" s="20">
        <v>20000</v>
      </c>
      <c r="G117" s="20">
        <v>0</v>
      </c>
    </row>
    <row r="118" spans="1:7" s="5" customFormat="1" ht="15.9" customHeight="1" x14ac:dyDescent="0.3">
      <c r="A118" s="6">
        <v>113</v>
      </c>
      <c r="B118" s="6" t="s">
        <v>183</v>
      </c>
      <c r="C118" s="7" t="s">
        <v>14</v>
      </c>
      <c r="D118" s="12">
        <v>59840722</v>
      </c>
      <c r="E118" s="13">
        <v>29920000</v>
      </c>
      <c r="F118" s="20">
        <v>73000</v>
      </c>
      <c r="G118" s="20">
        <v>46730</v>
      </c>
    </row>
    <row r="119" spans="1:7" s="5" customFormat="1" ht="15.9" customHeight="1" x14ac:dyDescent="0.3">
      <c r="A119" s="6">
        <v>114</v>
      </c>
      <c r="B119" s="6" t="s">
        <v>185</v>
      </c>
      <c r="C119" s="7" t="s">
        <v>21</v>
      </c>
      <c r="D119" s="12">
        <v>45415496</v>
      </c>
      <c r="E119" s="13">
        <v>22727750</v>
      </c>
      <c r="F119" s="20">
        <v>0</v>
      </c>
      <c r="G119" s="20">
        <v>0</v>
      </c>
    </row>
    <row r="120" spans="1:7" s="5" customFormat="1" ht="15.9" customHeight="1" x14ac:dyDescent="0.3">
      <c r="A120" s="6">
        <v>115</v>
      </c>
      <c r="B120" s="6" t="s">
        <v>186</v>
      </c>
      <c r="C120" s="7" t="s">
        <v>238</v>
      </c>
      <c r="D120" s="12">
        <v>36128650</v>
      </c>
      <c r="E120" s="13">
        <v>18064000</v>
      </c>
      <c r="F120" s="20">
        <v>0</v>
      </c>
      <c r="G120" s="20">
        <v>0</v>
      </c>
    </row>
    <row r="121" spans="1:7" s="5" customFormat="1" ht="15.9" customHeight="1" x14ac:dyDescent="0.3">
      <c r="A121" s="6">
        <v>116</v>
      </c>
      <c r="B121" s="6" t="s">
        <v>188</v>
      </c>
      <c r="C121" s="7" t="s">
        <v>23</v>
      </c>
      <c r="D121" s="12">
        <v>45145925</v>
      </c>
      <c r="E121" s="13">
        <v>22573000</v>
      </c>
      <c r="F121" s="20">
        <v>0</v>
      </c>
      <c r="G121" s="20">
        <v>0</v>
      </c>
    </row>
    <row r="122" spans="1:7" s="5" customFormat="1" ht="15.9" customHeight="1" x14ac:dyDescent="0.3">
      <c r="A122" s="6">
        <v>117</v>
      </c>
      <c r="B122" s="6" t="s">
        <v>177</v>
      </c>
      <c r="C122" s="7" t="s">
        <v>24</v>
      </c>
      <c r="D122" s="12">
        <v>27889352</v>
      </c>
      <c r="E122" s="13">
        <v>13945000</v>
      </c>
      <c r="F122" s="20">
        <v>54000</v>
      </c>
      <c r="G122" s="20">
        <v>0</v>
      </c>
    </row>
    <row r="123" spans="1:7" s="5" customFormat="1" ht="15.9" customHeight="1" x14ac:dyDescent="0.3">
      <c r="A123" s="6">
        <v>118</v>
      </c>
      <c r="B123" s="6" t="s">
        <v>178</v>
      </c>
      <c r="C123" s="7" t="s">
        <v>25</v>
      </c>
      <c r="D123" s="12">
        <v>28299876</v>
      </c>
      <c r="E123" s="13">
        <v>14150000</v>
      </c>
      <c r="F123" s="20">
        <v>0</v>
      </c>
      <c r="G123" s="20">
        <v>0</v>
      </c>
    </row>
    <row r="124" spans="1:7" s="5" customFormat="1" ht="15.9" customHeight="1" x14ac:dyDescent="0.3">
      <c r="A124" s="6">
        <v>119</v>
      </c>
      <c r="B124" s="6" t="s">
        <v>216</v>
      </c>
      <c r="C124" s="7" t="s">
        <v>55</v>
      </c>
      <c r="D124" s="12">
        <v>65014754</v>
      </c>
      <c r="E124" s="13">
        <v>32507000</v>
      </c>
      <c r="F124" s="20">
        <v>366000</v>
      </c>
      <c r="G124" s="20">
        <v>0</v>
      </c>
    </row>
    <row r="125" spans="1:7" s="5" customFormat="1" ht="15.9" customHeight="1" x14ac:dyDescent="0.3">
      <c r="A125" s="6">
        <v>120</v>
      </c>
      <c r="B125" s="6" t="s">
        <v>217</v>
      </c>
      <c r="C125" s="7" t="s">
        <v>58</v>
      </c>
      <c r="D125" s="12">
        <v>77101126</v>
      </c>
      <c r="E125" s="13">
        <v>38551000</v>
      </c>
      <c r="F125" s="20">
        <v>237000</v>
      </c>
      <c r="G125" s="20">
        <v>0</v>
      </c>
    </row>
    <row r="126" spans="1:7" s="5" customFormat="1" ht="15.9" customHeight="1" x14ac:dyDescent="0.3">
      <c r="A126" s="6">
        <v>121</v>
      </c>
      <c r="B126" s="6" t="s">
        <v>204</v>
      </c>
      <c r="C126" s="7" t="s">
        <v>61</v>
      </c>
      <c r="D126" s="12">
        <v>45666725</v>
      </c>
      <c r="E126" s="13">
        <v>22833000</v>
      </c>
      <c r="F126" s="20">
        <v>128000</v>
      </c>
      <c r="G126" s="20">
        <v>0</v>
      </c>
    </row>
    <row r="127" spans="1:7" s="5" customFormat="1" ht="15.9" customHeight="1" x14ac:dyDescent="0.3">
      <c r="A127" s="6">
        <v>122</v>
      </c>
      <c r="B127" s="6" t="s">
        <v>163</v>
      </c>
      <c r="C127" s="7" t="s">
        <v>62</v>
      </c>
      <c r="D127" s="12">
        <v>80195844</v>
      </c>
      <c r="E127" s="13">
        <v>40098000</v>
      </c>
      <c r="F127" s="20">
        <v>146000</v>
      </c>
      <c r="G127" s="20">
        <v>0</v>
      </c>
    </row>
    <row r="128" spans="1:7" s="5" customFormat="1" ht="15.9" customHeight="1" x14ac:dyDescent="0.3">
      <c r="A128" s="6">
        <v>123</v>
      </c>
      <c r="B128" s="6" t="s">
        <v>218</v>
      </c>
      <c r="C128" s="7" t="s">
        <v>63</v>
      </c>
      <c r="D128" s="12">
        <v>81787531</v>
      </c>
      <c r="E128" s="13">
        <v>40894000</v>
      </c>
      <c r="F128" s="20">
        <v>256000</v>
      </c>
      <c r="G128" s="20">
        <v>0</v>
      </c>
    </row>
    <row r="129" spans="1:7" s="5" customFormat="1" ht="15.9" customHeight="1" x14ac:dyDescent="0.3">
      <c r="A129" s="6">
        <v>124</v>
      </c>
      <c r="B129" s="6">
        <v>13644297</v>
      </c>
      <c r="C129" s="7" t="s">
        <v>64</v>
      </c>
      <c r="D129" s="12">
        <v>101506498</v>
      </c>
      <c r="E129" s="13">
        <v>50775000</v>
      </c>
      <c r="F129" s="20">
        <v>420000</v>
      </c>
      <c r="G129" s="20">
        <v>0</v>
      </c>
    </row>
    <row r="130" spans="1:7" s="5" customFormat="1" ht="15.9" customHeight="1" x14ac:dyDescent="0.3">
      <c r="A130" s="6">
        <v>125</v>
      </c>
      <c r="B130" s="6" t="s">
        <v>219</v>
      </c>
      <c r="C130" s="7" t="s">
        <v>73</v>
      </c>
      <c r="D130" s="12">
        <v>60295844</v>
      </c>
      <c r="E130" s="13">
        <v>30152500</v>
      </c>
      <c r="F130" s="20">
        <v>585000</v>
      </c>
      <c r="G130" s="20">
        <v>0</v>
      </c>
    </row>
    <row r="131" spans="1:7" s="5" customFormat="1" ht="15.9" customHeight="1" x14ac:dyDescent="0.3">
      <c r="A131" s="6">
        <v>126</v>
      </c>
      <c r="B131" s="6" t="s">
        <v>167</v>
      </c>
      <c r="C131" s="7" t="s">
        <v>233</v>
      </c>
      <c r="D131" s="12">
        <v>27237870</v>
      </c>
      <c r="E131" s="13">
        <v>13619000</v>
      </c>
      <c r="F131" s="20">
        <v>366000</v>
      </c>
      <c r="G131" s="20">
        <v>0</v>
      </c>
    </row>
    <row r="132" spans="1:7" s="5" customFormat="1" ht="15.9" customHeight="1" x14ac:dyDescent="0.3">
      <c r="A132" s="6">
        <v>127</v>
      </c>
      <c r="B132" s="6">
        <v>61989266</v>
      </c>
      <c r="C132" s="7" t="s">
        <v>87</v>
      </c>
      <c r="D132" s="12">
        <v>46085766</v>
      </c>
      <c r="E132" s="13">
        <v>23043000</v>
      </c>
      <c r="F132" s="20">
        <v>274000</v>
      </c>
      <c r="G132" s="20">
        <v>0</v>
      </c>
    </row>
    <row r="133" spans="1:7" s="5" customFormat="1" ht="15.9" customHeight="1" x14ac:dyDescent="0.3">
      <c r="A133" s="6">
        <v>128</v>
      </c>
      <c r="B133" s="6">
        <v>64628183</v>
      </c>
      <c r="C133" s="7" t="s">
        <v>89</v>
      </c>
      <c r="D133" s="12">
        <v>26571806</v>
      </c>
      <c r="E133" s="13">
        <v>13287000</v>
      </c>
      <c r="F133" s="20">
        <v>0</v>
      </c>
      <c r="G133" s="20">
        <v>0</v>
      </c>
    </row>
    <row r="134" spans="1:7" s="5" customFormat="1" ht="15.9" customHeight="1" x14ac:dyDescent="0.3">
      <c r="A134" s="6">
        <v>129</v>
      </c>
      <c r="B134" s="6">
        <v>70640718</v>
      </c>
      <c r="C134" s="7" t="s">
        <v>94</v>
      </c>
      <c r="D134" s="12">
        <v>11055355</v>
      </c>
      <c r="E134" s="13">
        <v>5527000</v>
      </c>
      <c r="F134" s="20">
        <v>20000</v>
      </c>
      <c r="G134" s="20">
        <v>0</v>
      </c>
    </row>
    <row r="135" spans="1:7" s="5" customFormat="1" ht="15.9" customHeight="1" x14ac:dyDescent="0.3">
      <c r="A135" s="6">
        <v>130</v>
      </c>
      <c r="B135" s="6">
        <v>47813199</v>
      </c>
      <c r="C135" s="7" t="s">
        <v>98</v>
      </c>
      <c r="D135" s="12">
        <v>12295984</v>
      </c>
      <c r="E135" s="13">
        <v>6148000</v>
      </c>
      <c r="F135" s="20">
        <v>20000</v>
      </c>
      <c r="G135" s="20">
        <v>0</v>
      </c>
    </row>
    <row r="136" spans="1:7" s="5" customFormat="1" ht="15.9" customHeight="1" x14ac:dyDescent="0.3">
      <c r="A136" s="6">
        <v>131</v>
      </c>
      <c r="B136" s="6">
        <v>47813172</v>
      </c>
      <c r="C136" s="7" t="s">
        <v>102</v>
      </c>
      <c r="D136" s="12">
        <v>21091324</v>
      </c>
      <c r="E136" s="13">
        <v>10546000</v>
      </c>
      <c r="F136" s="20">
        <v>402000</v>
      </c>
      <c r="G136" s="20">
        <v>0</v>
      </c>
    </row>
    <row r="137" spans="1:7" s="5" customFormat="1" ht="15.9" customHeight="1" x14ac:dyDescent="0.3">
      <c r="A137" s="6">
        <v>132</v>
      </c>
      <c r="B137" s="6">
        <v>60802561</v>
      </c>
      <c r="C137" s="7" t="s">
        <v>108</v>
      </c>
      <c r="D137" s="12">
        <v>11415964</v>
      </c>
      <c r="E137" s="13">
        <v>5708000</v>
      </c>
      <c r="F137" s="20">
        <v>36000</v>
      </c>
      <c r="G137" s="20">
        <v>0</v>
      </c>
    </row>
    <row r="138" spans="1:7" s="5" customFormat="1" ht="15.9" customHeight="1" x14ac:dyDescent="0.3">
      <c r="A138" s="6">
        <v>133</v>
      </c>
      <c r="B138" s="6">
        <v>62330276</v>
      </c>
      <c r="C138" s="7" t="s">
        <v>126</v>
      </c>
      <c r="D138" s="12">
        <v>10020566</v>
      </c>
      <c r="E138" s="13">
        <v>5010000</v>
      </c>
      <c r="F138" s="20">
        <v>0</v>
      </c>
      <c r="G138" s="20">
        <v>0</v>
      </c>
    </row>
    <row r="139" spans="1:7" s="5" customFormat="1" ht="15.9" customHeight="1" x14ac:dyDescent="0.3">
      <c r="A139" s="6">
        <v>134</v>
      </c>
      <c r="B139" s="6">
        <v>62330357</v>
      </c>
      <c r="C139" s="7" t="s">
        <v>127</v>
      </c>
      <c r="D139" s="12">
        <v>15432086</v>
      </c>
      <c r="E139" s="13">
        <v>7716000</v>
      </c>
      <c r="F139" s="20">
        <v>0</v>
      </c>
      <c r="G139" s="20">
        <v>0</v>
      </c>
    </row>
    <row r="140" spans="1:7" s="5" customFormat="1" ht="15.9" customHeight="1" x14ac:dyDescent="0.3">
      <c r="A140" s="6">
        <v>135</v>
      </c>
      <c r="B140" s="6">
        <v>62330420</v>
      </c>
      <c r="C140" s="7" t="s">
        <v>128</v>
      </c>
      <c r="D140" s="12">
        <v>10203951</v>
      </c>
      <c r="E140" s="13">
        <v>5102000</v>
      </c>
      <c r="F140" s="20">
        <v>0</v>
      </c>
      <c r="G140" s="20">
        <v>0</v>
      </c>
    </row>
    <row r="141" spans="1:7" s="5" customFormat="1" ht="15.9" customHeight="1" x14ac:dyDescent="0.3">
      <c r="A141" s="6">
        <v>136</v>
      </c>
      <c r="B141" s="6">
        <v>62330322</v>
      </c>
      <c r="C141" s="7" t="s">
        <v>129</v>
      </c>
      <c r="D141" s="12">
        <v>18578918</v>
      </c>
      <c r="E141" s="13">
        <v>9289000</v>
      </c>
      <c r="F141" s="20">
        <v>0</v>
      </c>
      <c r="G141" s="20">
        <v>0</v>
      </c>
    </row>
    <row r="142" spans="1:7" s="5" customFormat="1" ht="15.9" customHeight="1" x14ac:dyDescent="0.3">
      <c r="A142" s="6">
        <v>137</v>
      </c>
      <c r="B142" s="6">
        <v>62330292</v>
      </c>
      <c r="C142" s="7" t="s">
        <v>130</v>
      </c>
      <c r="D142" s="12">
        <v>20392689</v>
      </c>
      <c r="E142" s="13">
        <v>10196000</v>
      </c>
      <c r="F142" s="20">
        <v>0</v>
      </c>
      <c r="G142" s="20">
        <v>0</v>
      </c>
    </row>
    <row r="143" spans="1:7" s="5" customFormat="1" ht="15.9" customHeight="1" x14ac:dyDescent="0.3">
      <c r="A143" s="6">
        <v>138</v>
      </c>
      <c r="B143" s="6">
        <v>62330373</v>
      </c>
      <c r="C143" s="7" t="s">
        <v>131</v>
      </c>
      <c r="D143" s="12">
        <v>11926603</v>
      </c>
      <c r="E143" s="13">
        <v>5963000</v>
      </c>
      <c r="F143" s="20">
        <v>0</v>
      </c>
      <c r="G143" s="20">
        <v>0</v>
      </c>
    </row>
    <row r="144" spans="1:7" s="5" customFormat="1" ht="15.9" customHeight="1" x14ac:dyDescent="0.3">
      <c r="A144" s="6">
        <v>139</v>
      </c>
      <c r="B144" s="6">
        <v>49590928</v>
      </c>
      <c r="C144" s="7" t="s">
        <v>132</v>
      </c>
      <c r="D144" s="12">
        <v>12802567</v>
      </c>
      <c r="E144" s="13">
        <v>6401000</v>
      </c>
      <c r="F144" s="20">
        <v>0</v>
      </c>
      <c r="G144" s="20">
        <v>0</v>
      </c>
    </row>
    <row r="145" spans="1:7" s="5" customFormat="1" ht="15.9" customHeight="1" x14ac:dyDescent="0.3">
      <c r="A145" s="6">
        <v>140</v>
      </c>
      <c r="B145" s="6">
        <v>62330349</v>
      </c>
      <c r="C145" s="7" t="s">
        <v>133</v>
      </c>
      <c r="D145" s="12">
        <v>22196108</v>
      </c>
      <c r="E145" s="13">
        <v>11098000</v>
      </c>
      <c r="F145" s="20">
        <v>0</v>
      </c>
      <c r="G145" s="20">
        <v>0</v>
      </c>
    </row>
    <row r="146" spans="1:7" s="5" customFormat="1" ht="15.9" customHeight="1" x14ac:dyDescent="0.3">
      <c r="A146" s="6">
        <v>141</v>
      </c>
      <c r="B146" s="6">
        <v>47813539</v>
      </c>
      <c r="C146" s="7" t="s">
        <v>134</v>
      </c>
      <c r="D146" s="12">
        <v>23200543</v>
      </c>
      <c r="E146" s="13">
        <v>11600000</v>
      </c>
      <c r="F146" s="20">
        <v>0</v>
      </c>
      <c r="G146" s="20">
        <v>0</v>
      </c>
    </row>
    <row r="147" spans="1:7" s="5" customFormat="1" ht="15.9" customHeight="1" x14ac:dyDescent="0.3">
      <c r="A147" s="6">
        <v>142</v>
      </c>
      <c r="B147" s="6" t="s">
        <v>169</v>
      </c>
      <c r="C147" s="7" t="s">
        <v>135</v>
      </c>
      <c r="D147" s="12">
        <v>25458321</v>
      </c>
      <c r="E147" s="13">
        <v>12729000</v>
      </c>
      <c r="F147" s="20">
        <v>0</v>
      </c>
      <c r="G147" s="20">
        <v>0</v>
      </c>
    </row>
    <row r="148" spans="1:7" s="5" customFormat="1" ht="15.9" customHeight="1" x14ac:dyDescent="0.3">
      <c r="A148" s="6">
        <v>143</v>
      </c>
      <c r="B148" s="6" t="s">
        <v>247</v>
      </c>
      <c r="C148" s="7" t="s">
        <v>136</v>
      </c>
      <c r="D148" s="12">
        <v>7520671</v>
      </c>
      <c r="E148" s="13">
        <v>3760000</v>
      </c>
      <c r="F148" s="20">
        <v>0</v>
      </c>
      <c r="G148" s="20">
        <v>0</v>
      </c>
    </row>
    <row r="149" spans="1:7" s="5" customFormat="1" ht="15.9" customHeight="1" x14ac:dyDescent="0.3">
      <c r="A149" s="6">
        <v>144</v>
      </c>
      <c r="B149" s="6">
        <v>47813512</v>
      </c>
      <c r="C149" s="7" t="s">
        <v>235</v>
      </c>
      <c r="D149" s="12">
        <v>48900998</v>
      </c>
      <c r="E149" s="13">
        <v>24450000</v>
      </c>
      <c r="F149" s="20">
        <v>0</v>
      </c>
      <c r="G149" s="20">
        <v>0</v>
      </c>
    </row>
    <row r="150" spans="1:7" s="5" customFormat="1" ht="15.9" customHeight="1" x14ac:dyDescent="0.3">
      <c r="A150" s="6">
        <v>145</v>
      </c>
      <c r="B150" s="6">
        <v>47813598</v>
      </c>
      <c r="C150" s="7" t="s">
        <v>137</v>
      </c>
      <c r="D150" s="12">
        <v>9588477</v>
      </c>
      <c r="E150" s="13">
        <v>4794000</v>
      </c>
      <c r="F150" s="20">
        <v>0</v>
      </c>
      <c r="G150" s="20">
        <v>0</v>
      </c>
    </row>
    <row r="151" spans="1:7" s="5" customFormat="1" ht="15.9" customHeight="1" x14ac:dyDescent="0.3">
      <c r="A151" s="6">
        <v>146</v>
      </c>
      <c r="B151" s="6">
        <v>60780568</v>
      </c>
      <c r="C151" s="7" t="s">
        <v>141</v>
      </c>
      <c r="D151" s="12">
        <v>19816862</v>
      </c>
      <c r="E151" s="13">
        <v>9908000</v>
      </c>
      <c r="F151" s="20">
        <v>0</v>
      </c>
      <c r="G151" s="20">
        <v>0</v>
      </c>
    </row>
    <row r="152" spans="1:7" s="5" customFormat="1" ht="15.9" customHeight="1" x14ac:dyDescent="0.3">
      <c r="A152" s="6">
        <v>147</v>
      </c>
      <c r="B152" s="6">
        <v>60780541</v>
      </c>
      <c r="C152" s="7" t="s">
        <v>242</v>
      </c>
      <c r="D152" s="12">
        <v>18177715</v>
      </c>
      <c r="E152" s="13">
        <v>9089000</v>
      </c>
      <c r="F152" s="20">
        <v>0</v>
      </c>
      <c r="G152" s="20">
        <v>0</v>
      </c>
    </row>
    <row r="153" spans="1:7" s="5" customFormat="1" ht="15.9" customHeight="1" x14ac:dyDescent="0.3">
      <c r="A153" s="6">
        <v>148</v>
      </c>
      <c r="B153" s="6">
        <v>60780487</v>
      </c>
      <c r="C153" s="7" t="s">
        <v>142</v>
      </c>
      <c r="D153" s="12">
        <v>7861305</v>
      </c>
      <c r="E153" s="13">
        <v>3931000</v>
      </c>
      <c r="F153" s="20">
        <v>0</v>
      </c>
      <c r="G153" s="20">
        <v>0</v>
      </c>
    </row>
    <row r="154" spans="1:7" s="5" customFormat="1" ht="15.9" customHeight="1" x14ac:dyDescent="0.3">
      <c r="A154" s="6">
        <v>149</v>
      </c>
      <c r="B154" s="6" t="s">
        <v>220</v>
      </c>
      <c r="C154" s="7" t="s">
        <v>143</v>
      </c>
      <c r="D154" s="12">
        <v>10598555</v>
      </c>
      <c r="E154" s="13">
        <v>5299000</v>
      </c>
      <c r="F154" s="20">
        <v>0</v>
      </c>
      <c r="G154" s="20">
        <v>0</v>
      </c>
    </row>
    <row r="155" spans="1:7" s="5" customFormat="1" ht="15.9" customHeight="1" x14ac:dyDescent="0.3">
      <c r="A155" s="6">
        <v>150</v>
      </c>
      <c r="B155" s="6" t="s">
        <v>164</v>
      </c>
      <c r="C155" s="7" t="s">
        <v>67</v>
      </c>
      <c r="D155" s="12">
        <v>37805105</v>
      </c>
      <c r="E155" s="13">
        <v>18903000</v>
      </c>
      <c r="F155" s="20">
        <v>109000</v>
      </c>
      <c r="G155" s="20">
        <v>0</v>
      </c>
    </row>
    <row r="156" spans="1:7" s="5" customFormat="1" ht="15.9" customHeight="1" x14ac:dyDescent="0.3">
      <c r="A156" s="6">
        <v>151</v>
      </c>
      <c r="B156" s="6">
        <v>13643479</v>
      </c>
      <c r="C156" s="7" t="s">
        <v>75</v>
      </c>
      <c r="D156" s="12">
        <v>53404812</v>
      </c>
      <c r="E156" s="13">
        <v>26703000</v>
      </c>
      <c r="F156" s="20">
        <v>219000</v>
      </c>
      <c r="G156" s="20">
        <v>0</v>
      </c>
    </row>
    <row r="157" spans="1:7" s="5" customFormat="1" ht="15.9" customHeight="1" x14ac:dyDescent="0.3">
      <c r="A157" s="6">
        <v>152</v>
      </c>
      <c r="B157" s="6">
        <v>61989258</v>
      </c>
      <c r="C157" s="7" t="s">
        <v>79</v>
      </c>
      <c r="D157" s="12">
        <v>20423348</v>
      </c>
      <c r="E157" s="13">
        <v>10212000</v>
      </c>
      <c r="F157" s="20">
        <v>0</v>
      </c>
      <c r="G157" s="20">
        <v>0</v>
      </c>
    </row>
    <row r="158" spans="1:7" s="5" customFormat="1" ht="15.9" customHeight="1" x14ac:dyDescent="0.3">
      <c r="A158" s="6">
        <v>153</v>
      </c>
      <c r="B158" s="6">
        <v>13644319</v>
      </c>
      <c r="C158" s="7" t="s">
        <v>80</v>
      </c>
      <c r="D158" s="12">
        <v>122744979</v>
      </c>
      <c r="E158" s="13">
        <v>61384000</v>
      </c>
      <c r="F158" s="20">
        <v>512000</v>
      </c>
      <c r="G158" s="20">
        <v>23365</v>
      </c>
    </row>
    <row r="159" spans="1:7" s="5" customFormat="1" ht="15.9" customHeight="1" x14ac:dyDescent="0.3">
      <c r="A159" s="6">
        <v>154</v>
      </c>
      <c r="B159" s="6" t="s">
        <v>226</v>
      </c>
      <c r="C159" s="7" t="s">
        <v>95</v>
      </c>
      <c r="D159" s="12">
        <v>14769017</v>
      </c>
      <c r="E159" s="13">
        <v>7385000</v>
      </c>
      <c r="F159" s="20">
        <v>0</v>
      </c>
      <c r="G159" s="20">
        <v>0</v>
      </c>
    </row>
    <row r="160" spans="1:7" s="5" customFormat="1" ht="15.9" customHeight="1" x14ac:dyDescent="0.3">
      <c r="A160" s="6">
        <v>155</v>
      </c>
      <c r="B160" s="6">
        <v>47813563</v>
      </c>
      <c r="C160" s="7" t="s">
        <v>100</v>
      </c>
      <c r="D160" s="12">
        <v>17031039</v>
      </c>
      <c r="E160" s="13">
        <v>8515000</v>
      </c>
      <c r="F160" s="20">
        <v>0</v>
      </c>
      <c r="G160" s="20">
        <v>0</v>
      </c>
    </row>
    <row r="161" spans="1:7" s="5" customFormat="1" ht="15.9" customHeight="1" x14ac:dyDescent="0.3">
      <c r="A161" s="6">
        <v>156</v>
      </c>
      <c r="B161" s="6">
        <v>47813571</v>
      </c>
      <c r="C161" s="7" t="s">
        <v>101</v>
      </c>
      <c r="D161" s="12">
        <v>40263250</v>
      </c>
      <c r="E161" s="13">
        <v>20131000</v>
      </c>
      <c r="F161" s="20">
        <v>366000</v>
      </c>
      <c r="G161" s="20">
        <v>0</v>
      </c>
    </row>
    <row r="162" spans="1:7" s="5" customFormat="1" ht="30" customHeight="1" x14ac:dyDescent="0.3">
      <c r="A162" s="6">
        <v>157</v>
      </c>
      <c r="B162" s="6" t="s">
        <v>227</v>
      </c>
      <c r="C162" s="14" t="s">
        <v>106</v>
      </c>
      <c r="D162" s="12">
        <v>27174063</v>
      </c>
      <c r="E162" s="13">
        <v>13588000</v>
      </c>
      <c r="F162" s="20">
        <v>183000</v>
      </c>
      <c r="G162" s="20">
        <v>0</v>
      </c>
    </row>
    <row r="163" spans="1:7" s="5" customFormat="1" ht="15" customHeight="1" x14ac:dyDescent="0.3">
      <c r="A163" s="6">
        <v>158</v>
      </c>
      <c r="B163" s="6">
        <v>45234370</v>
      </c>
      <c r="C163" s="7" t="s">
        <v>144</v>
      </c>
      <c r="D163" s="12">
        <v>27555768</v>
      </c>
      <c r="E163" s="13">
        <v>13778000</v>
      </c>
      <c r="F163" s="20">
        <v>0</v>
      </c>
      <c r="G163" s="20">
        <v>0</v>
      </c>
    </row>
    <row r="164" spans="1:7" s="5" customFormat="1" ht="15.9" customHeight="1" x14ac:dyDescent="0.3">
      <c r="A164" s="6">
        <v>159</v>
      </c>
      <c r="B164" s="6">
        <v>62331752</v>
      </c>
      <c r="C164" s="7" t="s">
        <v>146</v>
      </c>
      <c r="D164" s="12">
        <v>18296480</v>
      </c>
      <c r="E164" s="13">
        <v>9148000</v>
      </c>
      <c r="F164" s="20">
        <v>0</v>
      </c>
      <c r="G164" s="20">
        <v>0</v>
      </c>
    </row>
    <row r="165" spans="1:7" s="5" customFormat="1" ht="15.9" customHeight="1" x14ac:dyDescent="0.3">
      <c r="A165" s="6">
        <v>160</v>
      </c>
      <c r="B165" s="6">
        <v>62330381</v>
      </c>
      <c r="C165" s="7" t="s">
        <v>147</v>
      </c>
      <c r="D165" s="12">
        <v>12297639</v>
      </c>
      <c r="E165" s="13">
        <v>6149000</v>
      </c>
      <c r="F165" s="20">
        <v>0</v>
      </c>
      <c r="G165" s="20">
        <v>0</v>
      </c>
    </row>
    <row r="166" spans="1:7" s="5" customFormat="1" ht="15.9" customHeight="1" x14ac:dyDescent="0.3">
      <c r="A166" s="6">
        <v>161</v>
      </c>
      <c r="B166" s="6" t="s">
        <v>222</v>
      </c>
      <c r="C166" s="7" t="s">
        <v>148</v>
      </c>
      <c r="D166" s="12">
        <v>14563152</v>
      </c>
      <c r="E166" s="13">
        <v>7282000</v>
      </c>
      <c r="F166" s="20">
        <v>0</v>
      </c>
      <c r="G166" s="20">
        <v>0</v>
      </c>
    </row>
    <row r="167" spans="1:7" s="5" customFormat="1" ht="15.9" customHeight="1" x14ac:dyDescent="0.3">
      <c r="A167" s="6">
        <v>162</v>
      </c>
      <c r="B167" s="6">
        <v>60045922</v>
      </c>
      <c r="C167" s="7" t="s">
        <v>149</v>
      </c>
      <c r="D167" s="12">
        <v>18000352</v>
      </c>
      <c r="E167" s="13">
        <v>9000000</v>
      </c>
      <c r="F167" s="20">
        <v>0</v>
      </c>
      <c r="G167" s="20">
        <v>0</v>
      </c>
    </row>
    <row r="168" spans="1:7" s="5" customFormat="1" ht="15.9" customHeight="1" x14ac:dyDescent="0.3">
      <c r="A168" s="6">
        <v>163</v>
      </c>
      <c r="B168" s="6">
        <v>60802774</v>
      </c>
      <c r="C168" s="7" t="s">
        <v>150</v>
      </c>
      <c r="D168" s="12">
        <v>8275720</v>
      </c>
      <c r="E168" s="13">
        <v>4138000</v>
      </c>
      <c r="F168" s="20">
        <v>0</v>
      </c>
      <c r="G168" s="20">
        <v>0</v>
      </c>
    </row>
    <row r="169" spans="1:7" s="5" customFormat="1" ht="15.9" customHeight="1" x14ac:dyDescent="0.3">
      <c r="A169" s="6">
        <v>164</v>
      </c>
      <c r="B169" s="6" t="s">
        <v>228</v>
      </c>
      <c r="C169" s="7" t="s">
        <v>244</v>
      </c>
      <c r="D169" s="12">
        <v>11892252</v>
      </c>
      <c r="E169" s="13">
        <v>5946000</v>
      </c>
      <c r="F169" s="20">
        <v>0</v>
      </c>
      <c r="G169" s="20">
        <v>0</v>
      </c>
    </row>
    <row r="170" spans="1:7" s="5" customFormat="1" ht="15.9" customHeight="1" x14ac:dyDescent="0.3">
      <c r="A170" s="6">
        <v>165</v>
      </c>
      <c r="B170" s="6">
        <v>61989339</v>
      </c>
      <c r="C170" s="7" t="s">
        <v>151</v>
      </c>
      <c r="D170" s="12">
        <v>14781664</v>
      </c>
      <c r="E170" s="13">
        <v>7391000</v>
      </c>
      <c r="F170" s="20">
        <v>0</v>
      </c>
      <c r="G170" s="20">
        <v>0</v>
      </c>
    </row>
    <row r="171" spans="1:7" s="5" customFormat="1" ht="15.9" customHeight="1" x14ac:dyDescent="0.3">
      <c r="A171" s="6">
        <v>166</v>
      </c>
      <c r="B171" s="6">
        <v>48004774</v>
      </c>
      <c r="C171" s="7" t="s">
        <v>152</v>
      </c>
      <c r="D171" s="12">
        <v>12363780</v>
      </c>
      <c r="E171" s="13">
        <v>6182000</v>
      </c>
      <c r="F171" s="20">
        <v>0</v>
      </c>
      <c r="G171" s="20">
        <v>0</v>
      </c>
    </row>
    <row r="172" spans="1:7" s="5" customFormat="1" ht="15.9" customHeight="1" x14ac:dyDescent="0.3">
      <c r="A172" s="6">
        <v>167</v>
      </c>
      <c r="B172" s="6">
        <v>48004898</v>
      </c>
      <c r="C172" s="7" t="s">
        <v>153</v>
      </c>
      <c r="D172" s="12">
        <v>20804574</v>
      </c>
      <c r="E172" s="13">
        <v>10402000</v>
      </c>
      <c r="F172" s="20">
        <v>0</v>
      </c>
      <c r="G172" s="20">
        <v>0</v>
      </c>
    </row>
    <row r="173" spans="1:7" s="5" customFormat="1" ht="15.9" customHeight="1" x14ac:dyDescent="0.3">
      <c r="A173" s="6">
        <v>168</v>
      </c>
      <c r="B173" s="6">
        <v>47658061</v>
      </c>
      <c r="C173" s="7" t="s">
        <v>154</v>
      </c>
      <c r="D173" s="12">
        <v>14756320</v>
      </c>
      <c r="E173" s="13">
        <v>7378000</v>
      </c>
      <c r="F173" s="20">
        <v>0</v>
      </c>
      <c r="G173" s="20">
        <v>0</v>
      </c>
    </row>
    <row r="174" spans="1:7" s="5" customFormat="1" ht="15.9" customHeight="1" x14ac:dyDescent="0.3">
      <c r="A174" s="6">
        <v>169</v>
      </c>
      <c r="B174" s="6">
        <v>47998296</v>
      </c>
      <c r="C174" s="7" t="s">
        <v>155</v>
      </c>
      <c r="D174" s="12">
        <v>12324486</v>
      </c>
      <c r="E174" s="13">
        <v>6162000</v>
      </c>
      <c r="F174" s="20">
        <v>0</v>
      </c>
      <c r="G174" s="20">
        <v>0</v>
      </c>
    </row>
    <row r="175" spans="1:7" s="5" customFormat="1" ht="15.9" customHeight="1" x14ac:dyDescent="0.3">
      <c r="A175" s="6">
        <v>170</v>
      </c>
      <c r="B175" s="6">
        <v>47813466</v>
      </c>
      <c r="C175" s="7" t="s">
        <v>156</v>
      </c>
      <c r="D175" s="12">
        <v>14645128</v>
      </c>
      <c r="E175" s="13">
        <v>7323000</v>
      </c>
      <c r="F175" s="20">
        <v>0</v>
      </c>
      <c r="G175" s="20">
        <v>0</v>
      </c>
    </row>
    <row r="176" spans="1:7" s="5" customFormat="1" ht="15.9" customHeight="1" x14ac:dyDescent="0.3">
      <c r="A176" s="6">
        <v>171</v>
      </c>
      <c r="B176" s="6">
        <v>47811927</v>
      </c>
      <c r="C176" s="7" t="s">
        <v>157</v>
      </c>
      <c r="D176" s="12">
        <v>17239657</v>
      </c>
      <c r="E176" s="13">
        <v>8620000</v>
      </c>
      <c r="F176" s="20">
        <v>0</v>
      </c>
      <c r="G176" s="20">
        <v>0</v>
      </c>
    </row>
    <row r="177" spans="1:10" s="5" customFormat="1" ht="15.9" customHeight="1" x14ac:dyDescent="0.3">
      <c r="A177" s="6">
        <v>172</v>
      </c>
      <c r="B177" s="6">
        <v>47811919</v>
      </c>
      <c r="C177" s="7" t="s">
        <v>158</v>
      </c>
      <c r="D177" s="12">
        <v>20349312</v>
      </c>
      <c r="E177" s="13">
        <v>10175000</v>
      </c>
      <c r="F177" s="20">
        <v>0</v>
      </c>
      <c r="G177" s="20">
        <v>0</v>
      </c>
    </row>
    <row r="178" spans="1:10" s="5" customFormat="1" ht="15.9" customHeight="1" x14ac:dyDescent="0.3">
      <c r="A178" s="6">
        <v>173</v>
      </c>
      <c r="B178" s="6">
        <v>68334222</v>
      </c>
      <c r="C178" s="7" t="s">
        <v>159</v>
      </c>
      <c r="D178" s="12">
        <v>25459409</v>
      </c>
      <c r="E178" s="13">
        <v>12730000</v>
      </c>
      <c r="F178" s="20">
        <v>0</v>
      </c>
      <c r="G178" s="20">
        <v>0</v>
      </c>
    </row>
    <row r="179" spans="1:10" s="5" customFormat="1" ht="15.9" customHeight="1" x14ac:dyDescent="0.3">
      <c r="A179" s="6">
        <v>174</v>
      </c>
      <c r="B179" s="6">
        <v>60043661</v>
      </c>
      <c r="C179" s="7" t="s">
        <v>160</v>
      </c>
      <c r="D179" s="12">
        <v>20373306</v>
      </c>
      <c r="E179" s="13">
        <v>10187000</v>
      </c>
      <c r="F179" s="20">
        <v>0</v>
      </c>
      <c r="G179" s="20">
        <v>0</v>
      </c>
    </row>
    <row r="180" spans="1:10" s="5" customFormat="1" ht="15.9" customHeight="1" x14ac:dyDescent="0.3">
      <c r="A180" s="6">
        <v>175</v>
      </c>
      <c r="B180" s="6" t="s">
        <v>229</v>
      </c>
      <c r="C180" s="7" t="s">
        <v>161</v>
      </c>
      <c r="D180" s="12">
        <v>14704069</v>
      </c>
      <c r="E180" s="13">
        <v>7352000</v>
      </c>
      <c r="F180" s="20">
        <v>0</v>
      </c>
      <c r="G180" s="20">
        <v>0</v>
      </c>
    </row>
    <row r="181" spans="1:10" s="5" customFormat="1" ht="19.5" customHeight="1" x14ac:dyDescent="0.3">
      <c r="A181" s="6"/>
      <c r="B181" s="6"/>
      <c r="C181" s="7" t="s">
        <v>257</v>
      </c>
      <c r="D181" s="12">
        <f>SUM(D6:D180)</f>
        <v>6441285540</v>
      </c>
      <c r="E181" s="13">
        <f t="shared" ref="E181:G181" si="0">SUM(E6:E180)</f>
        <v>3220825500</v>
      </c>
      <c r="F181" s="20">
        <f t="shared" si="0"/>
        <v>15186000</v>
      </c>
      <c r="G181" s="20">
        <f t="shared" si="0"/>
        <v>700950</v>
      </c>
    </row>
    <row r="182" spans="1:10" x14ac:dyDescent="0.3">
      <c r="D182" s="4"/>
    </row>
    <row r="184" spans="1:10" s="28" customFormat="1" ht="15.6" x14ac:dyDescent="0.3">
      <c r="A184" s="24" t="s">
        <v>250</v>
      </c>
      <c r="B184" s="18" t="s">
        <v>258</v>
      </c>
      <c r="C184" s="25"/>
      <c r="D184" s="26"/>
      <c r="E184" s="27"/>
      <c r="F184" s="26"/>
      <c r="G184" s="26"/>
    </row>
    <row r="185" spans="1:10" s="18" customFormat="1" ht="15.6" x14ac:dyDescent="0.3">
      <c r="A185" s="29" t="s">
        <v>251</v>
      </c>
      <c r="B185" s="18" t="s">
        <v>259</v>
      </c>
      <c r="C185" s="30"/>
      <c r="D185" s="31"/>
      <c r="E185" s="31"/>
      <c r="F185" s="31"/>
      <c r="G185" s="31"/>
    </row>
    <row r="186" spans="1:10" s="5" customFormat="1" ht="15.75" customHeight="1" x14ac:dyDescent="0.3">
      <c r="A186" s="24"/>
      <c r="B186" s="32"/>
      <c r="C186" s="18"/>
      <c r="D186" s="33"/>
      <c r="E186" s="18"/>
      <c r="H186" s="34"/>
      <c r="J186" s="28"/>
    </row>
    <row r="187" spans="1:10" s="5" customFormat="1" ht="15.75" customHeight="1" x14ac:dyDescent="0.3">
      <c r="A187" s="36" t="s">
        <v>260</v>
      </c>
      <c r="B187" s="35" t="s">
        <v>261</v>
      </c>
      <c r="D187" s="33"/>
      <c r="E187" s="18"/>
      <c r="H187" s="34"/>
      <c r="J187" s="28"/>
    </row>
  </sheetData>
  <mergeCells count="7">
    <mergeCell ref="A1:G1"/>
    <mergeCell ref="A4:A5"/>
    <mergeCell ref="B4:B5"/>
    <mergeCell ref="C4:C5"/>
    <mergeCell ref="D4:E4"/>
    <mergeCell ref="F4:F5"/>
    <mergeCell ref="G4:G5"/>
  </mergeCells>
  <conditionalFormatting sqref="A1 B3:B5">
    <cfRule type="containsText" dxfId="11" priority="8" operator="containsText" text="Pok">
      <formula>NOT(ISERROR(SEARCH("Pok",A1)))</formula>
    </cfRule>
  </conditionalFormatting>
  <conditionalFormatting sqref="A184:A185">
    <cfRule type="containsText" dxfId="10" priority="10" stopIfTrue="1" operator="containsText" text="Soukr">
      <formula>NOT(ISERROR(SEARCH("Soukr",A184)))</formula>
    </cfRule>
    <cfRule type="containsText" dxfId="9" priority="11" stopIfTrue="1" operator="containsText" text="Obec">
      <formula>NOT(ISERROR(SEARCH("Obec",A184)))</formula>
    </cfRule>
    <cfRule type="containsText" dxfId="8" priority="12" stopIfTrue="1" operator="containsText" text="Jel">
      <formula>NOT(ISERROR(SEARCH("Jel",A184)))</formula>
    </cfRule>
    <cfRule type="containsText" dxfId="7" priority="13" stopIfTrue="1" operator="containsText" text="Vyv">
      <formula>NOT(ISERROR(SEARCH("Vyv",A184)))</formula>
    </cfRule>
    <cfRule type="containsText" dxfId="6" priority="23" stopIfTrue="1" operator="containsText" text="Bín">
      <formula>NOT(ISERROR(SEARCH("Bín",A184)))</formula>
    </cfRule>
    <cfRule type="containsText" dxfId="5" priority="24" stopIfTrue="1" operator="containsText" text="Bes">
      <formula>NOT(ISERROR(SEARCH("Bes",A184)))</formula>
    </cfRule>
    <cfRule type="containsText" dxfId="4" priority="25" stopIfTrue="1" operator="containsText" text="Mar">
      <formula>NOT(ISERROR(SEARCH("Mar",A184)))</formula>
    </cfRule>
    <cfRule type="containsText" dxfId="3" priority="26" stopIfTrue="1" operator="containsText" text="Tat">
      <formula>NOT(ISERROR(SEARCH("Tat",A184)))</formula>
    </cfRule>
    <cfRule type="containsText" dxfId="2" priority="27" stopIfTrue="1" operator="containsText" text="Boz">
      <formula>NOT(ISERROR(SEARCH("Boz",A184)))</formula>
    </cfRule>
    <cfRule type="containsText" dxfId="1" priority="28" stopIfTrue="1" operator="containsText" text="Kau">
      <formula>NOT(ISERROR(SEARCH("Kau",A184)))</formula>
    </cfRule>
  </conditionalFormatting>
  <conditionalFormatting sqref="B184:B185">
    <cfRule type="containsText" dxfId="0" priority="18" operator="containsText" text="Pok">
      <formula>NOT(ISERROR(SEARCH("Pok",B184)))</formula>
    </cfRule>
  </conditionalFormatting>
  <printOptions horizontalCentered="1"/>
  <pageMargins left="0.39370078740157483" right="0.39370078740157483" top="0.78740157480314965" bottom="0.59055118110236227" header="0.51181102362204722" footer="0.39370078740157483"/>
  <pageSetup paperSize="9" scale="7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2024-05-09T12:40:47Z</cp:lastPrinted>
  <dcterms:created xsi:type="dcterms:W3CDTF">2017-01-03T11:18:17Z</dcterms:created>
  <dcterms:modified xsi:type="dcterms:W3CDTF">2024-05-17T06:36:44Z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2024-05-09T12:38:06Z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e465a92b-7ace-47f4-9440-b10cc0e231bd</vt:lpwstr>
  </property>
  <property fmtid="{D5CDD505-2E9C-101B-9397-08002B2CF9AE}" pid="8" name="MSIP_Label_bc18e8b5-cf04-4356-9f73-4b8f937bc4ae_ContentBits">
    <vt:lpwstr>0</vt:lpwstr>
  </property>
</Properties>
</file>