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radka_sosta_msk_cz/Documents/Plocha/matRK_vyhodnocení_VVS/"/>
    </mc:Choice>
  </mc:AlternateContent>
  <xr:revisionPtr revIDLastSave="114" documentId="8_{8C2CFA23-A33E-4173-A87F-D875DACFC77D}" xr6:coauthVersionLast="47" xr6:coauthVersionMax="47" xr10:uidLastSave="{1FAD8B65-3A2B-4A51-9F8A-E7F2062E492C}"/>
  <bookViews>
    <workbookView xWindow="-135" yWindow="-135" windowWidth="29070" windowHeight="15750" tabRatio="599" xr2:uid="{CB86219A-F5CC-4E74-B4D0-B4FDAAEA3E36}"/>
  </bookViews>
  <sheets>
    <sheet name="Poskytnutí dotací_Vouchery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L34" i="1"/>
</calcChain>
</file>

<file path=xl/sharedStrings.xml><?xml version="1.0" encoding="utf-8"?>
<sst xmlns="http://schemas.openxmlformats.org/spreadsheetml/2006/main" count="214" uniqueCount="115">
  <si>
    <t>Stav</t>
  </si>
  <si>
    <t>Identifikátor</t>
  </si>
  <si>
    <t>IČO</t>
  </si>
  <si>
    <t>E</t>
  </si>
  <si>
    <t>KUMSX03131U5</t>
  </si>
  <si>
    <t>PZ</t>
  </si>
  <si>
    <t>Přijetí žádosti</t>
  </si>
  <si>
    <t>Instalace FVE systému na střechy objektů ve vlastnictví města Budišov nad Budišovkou</t>
  </si>
  <si>
    <t>KUMSX0315TWP</t>
  </si>
  <si>
    <t>Příprava projektu Instalace FVE na objektech v obci Úvalno</t>
  </si>
  <si>
    <t>KUMSX030ZVYO</t>
  </si>
  <si>
    <t>Příprava budování řemeslného inkubátoru v Bruntále</t>
  </si>
  <si>
    <t>KUMSX030Y7O3</t>
  </si>
  <si>
    <t>Rozvoj komunitní energetiky ve městě Horní Benešov</t>
  </si>
  <si>
    <t>KUMSX0313TWF</t>
  </si>
  <si>
    <t>PD - Sběrný dvůr Kunčice pod Ondřejníkem</t>
  </si>
  <si>
    <t>KUMSX0313FLO</t>
  </si>
  <si>
    <t>PD – Snížení energetické náročnosti tělocvičny u ZŠ</t>
  </si>
  <si>
    <t>KUMSX0312FK6</t>
  </si>
  <si>
    <t>Projektová dokumentace FVE Jeseník nad Odrou</t>
  </si>
  <si>
    <t>KUMSX0312MFI</t>
  </si>
  <si>
    <t>Snížení energetické náročnosti sportovní haly</t>
  </si>
  <si>
    <t>KUMSX0310WCP</t>
  </si>
  <si>
    <t>Společenský dům Vřesina</t>
  </si>
  <si>
    <t>KUMSX031025I</t>
  </si>
  <si>
    <t>Novostavba MŠ Z43 v Příboře</t>
  </si>
  <si>
    <t>KUMSX031207W</t>
  </si>
  <si>
    <t>Veřovický dual, solární a větrná energie s dispečerským řízením</t>
  </si>
  <si>
    <t>KUMSX0311VIP</t>
  </si>
  <si>
    <t>FVE pro objekty obce Raduň</t>
  </si>
  <si>
    <t>KUMSX03109VJ</t>
  </si>
  <si>
    <t>Projektová dokumentace - Vnitřní rekonstrukce společenského domu v Břidličné</t>
  </si>
  <si>
    <t>Zhotovení studie proveditelnosti pro využití energetického potenciálu horninového prostředí v oblasti Frenštátu pod Radhoštěm</t>
  </si>
  <si>
    <t>KUMSX0302L09</t>
  </si>
  <si>
    <t>ZDT</t>
  </si>
  <si>
    <t>Založení dotačního titulu</t>
  </si>
  <si>
    <t>„Rekonstrukce kuchyně – ZŠ a MŠO Ostrčilova, PO“ - projektová dokumentace</t>
  </si>
  <si>
    <t>Nová radnice Ostrava-Poruba</t>
  </si>
  <si>
    <t>Hobby dílny Karviná - projektová dokumentace</t>
  </si>
  <si>
    <t>Zpracování architektonicko-urbanistické studie a projektové dokumentace k projektu ProSenior Nový Jičín - Domeček</t>
  </si>
  <si>
    <t>ZŠ Kontešinec – tělocvična</t>
  </si>
  <si>
    <t>název projektu</t>
  </si>
  <si>
    <t>PD – ZŠ a MŠ Pržno - zateplení budovy</t>
  </si>
  <si>
    <t>Obnovitelné zdroje energie v Čermné ve Slezsku</t>
  </si>
  <si>
    <t>CELKEM</t>
  </si>
  <si>
    <t>Stavební úpravy a snížení energetické náročnosti obecního úřadu v Raškovicích</t>
  </si>
  <si>
    <t>PD sběrný dvůr Skřipov</t>
  </si>
  <si>
    <t>PD – FVE na objektech SMFM</t>
  </si>
  <si>
    <t>Mosty u Jablunkova</t>
  </si>
  <si>
    <t xml:space="preserve">PD - Stavební úpravy objektu č.p. 55 v Pustějově </t>
  </si>
  <si>
    <t>Projektová dokumentace Stavební úpravy a zateplení budovy obecního úřadu č.p. 800 v Mostech u Jablunkova</t>
  </si>
  <si>
    <t xml:space="preserve">Rekonstrukce objektu obecního úřadu obce Dolní Lhota </t>
  </si>
  <si>
    <t xml:space="preserve">PD - Snížení energetické náročnosti budovy pečovatelského domu </t>
  </si>
  <si>
    <t xml:space="preserve">Instalace FVE na objektech v obci Petrovice u Karviné </t>
  </si>
  <si>
    <t>1.1.2025 - 31. 12. 2026</t>
  </si>
  <si>
    <t>2.1.2025 - 31. 5. 2025</t>
  </si>
  <si>
    <t>2.1.2024 - 30.6.2027</t>
  </si>
  <si>
    <t>4.4.2024 - 30.8.2026</t>
  </si>
  <si>
    <t>2.1.2024 - 30.6.2025</t>
  </si>
  <si>
    <t>1.9.2024 - 31.8.2025</t>
  </si>
  <si>
    <t>2.1.2024 - 30.9.2026</t>
  </si>
  <si>
    <t>Vouchery pro veřejný sektor - příprava projektů v MSK - poskytnutí dotací</t>
  </si>
  <si>
    <t>časová použitelnost dotace</t>
  </si>
  <si>
    <t>požadovaná dotace (v Kč)</t>
  </si>
  <si>
    <t>celkové způsobilé náklady (v Kč)</t>
  </si>
  <si>
    <t>31.3.2025 - 30.6.2027</t>
  </si>
  <si>
    <t>1.1.2025 - 31.12.2025</t>
  </si>
  <si>
    <t>1.11.2024 - 30.6.2027</t>
  </si>
  <si>
    <t>21.8.2024 - 30.6.2027</t>
  </si>
  <si>
    <t>1.10.2024 - 30.6.2027</t>
  </si>
  <si>
    <t>2.1.2024 - 31.12.2026</t>
  </si>
  <si>
    <t>1.11.2024 - 31.3.2026</t>
  </si>
  <si>
    <t>15.5.2024 - 31.12.2026</t>
  </si>
  <si>
    <t>právní forma</t>
  </si>
  <si>
    <t>pořadí</t>
  </si>
  <si>
    <t>žadatel</t>
  </si>
  <si>
    <t>město</t>
  </si>
  <si>
    <t>obec</t>
  </si>
  <si>
    <t>městský obvod statutárního města</t>
  </si>
  <si>
    <t>statutární město</t>
  </si>
  <si>
    <t>Petrovice u Karviné</t>
  </si>
  <si>
    <t>Starý Jičín</t>
  </si>
  <si>
    <t>Dolní Lhota</t>
  </si>
  <si>
    <t>Pustějov</t>
  </si>
  <si>
    <t>Frýdek -Místek</t>
  </si>
  <si>
    <t>Skřipov</t>
  </si>
  <si>
    <t>Raškovice</t>
  </si>
  <si>
    <t>Pržno</t>
  </si>
  <si>
    <t>Čermná ve Slezsku</t>
  </si>
  <si>
    <t>Český Těšín</t>
  </si>
  <si>
    <t>Nový Jičín</t>
  </si>
  <si>
    <t>Karviná</t>
  </si>
  <si>
    <t>Ostrava -  Poruba</t>
  </si>
  <si>
    <t>Ostrava - Moravská Ostrava a Přívoz</t>
  </si>
  <si>
    <t>Budišov nad Budišovkou</t>
  </si>
  <si>
    <t>Úvalno</t>
  </si>
  <si>
    <t>Kunčice pod Ondřejníkem</t>
  </si>
  <si>
    <t>Závišice</t>
  </si>
  <si>
    <t>Jeseník nad Odrou</t>
  </si>
  <si>
    <t>Stará Ves nad Ondřejnicí</t>
  </si>
  <si>
    <t>Vřesina</t>
  </si>
  <si>
    <t>Bruntál</t>
  </si>
  <si>
    <t>Raduň</t>
  </si>
  <si>
    <t>Příbor</t>
  </si>
  <si>
    <t>Veřovice</t>
  </si>
  <si>
    <t>Břidličná</t>
  </si>
  <si>
    <t>Horní Benešov</t>
  </si>
  <si>
    <t>Frenštát pod Radhoštěm</t>
  </si>
  <si>
    <t>investiční nebo neinvestiční dotace</t>
  </si>
  <si>
    <t>neinvestiční</t>
  </si>
  <si>
    <t>investiční</t>
  </si>
  <si>
    <t>2.1.2024  - 30.6.2025</t>
  </si>
  <si>
    <t>10.1.2024 - 30.6.2025</t>
  </si>
  <si>
    <t>1.4.2024 - 30.6.2025</t>
  </si>
  <si>
    <t>2.1.2024 - 30.6.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</si>
</sst>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_-* #,##0_-;\-* #,##0_-;_-* &quot;-&quot;??_-;_-@_-"/>
  </numFmts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19" fillId="0" borderId="0" xfId="0" applyFont="1"/>
    <xf numFmtId="0" fontId="19" fillId="33" borderId="0" xfId="0" applyFont="1" applyFill="1"/>
    <xf numFmtId="164" fontId="0" fillId="0" borderId="0" xfId="0" applyNumberFormat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vertical="center"/>
    </xf>
    <xf numFmtId="0" fontId="0" fillId="0" borderId="14" xfId="0" applyBorder="1"/>
    <xf numFmtId="14" fontId="0" fillId="0" borderId="11" xfId="0" applyNumberForma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165" fontId="20" fillId="0" borderId="11" xfId="42" applyNumberFormat="1" applyFont="1" applyFill="1" applyBorder="1" applyAlignment="1">
      <alignment horizontal="center" vertical="center" wrapText="1"/>
    </xf>
    <xf numFmtId="165" fontId="20" fillId="0" borderId="11" xfId="42" applyNumberFormat="1" applyFont="1" applyFill="1" applyBorder="1" applyAlignment="1">
      <alignment horizontal="right" vertical="center" wrapText="1"/>
    </xf>
    <xf numFmtId="165" fontId="20" fillId="0" borderId="12" xfId="42" applyNumberFormat="1" applyFont="1" applyFill="1" applyBorder="1" applyAlignment="1">
      <alignment horizontal="center" vertical="center" wrapText="1"/>
    </xf>
    <xf numFmtId="165" fontId="20" fillId="0" borderId="12" xfId="42" applyNumberFormat="1" applyFont="1" applyFill="1" applyBorder="1" applyAlignment="1">
      <alignment horizontal="right" vertical="center" wrapText="1"/>
    </xf>
    <xf numFmtId="165" fontId="0" fillId="0" borderId="11" xfId="0" applyNumberFormat="1" applyBorder="1" applyAlignment="1">
      <alignment vertical="center" wrapText="1"/>
    </xf>
    <xf numFmtId="165" fontId="0" fillId="0" borderId="11" xfId="0" applyNumberFormat="1" applyBorder="1"/>
    <xf numFmtId="165" fontId="0" fillId="0" borderId="0" xfId="0" applyNumberFormat="1"/>
    <xf numFmtId="0" fontId="18" fillId="0" borderId="16" xfId="0" applyFont="1" applyBorder="1" applyAlignment="1">
      <alignment horizontal="left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" xfId="42" builtinId="3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FFFFCC"/>
      <color rgb="FFCCFFFF"/>
      <color rgb="FFCC9900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5D38-3438-49C2-B434-1687E1C3AE24}">
  <sheetPr>
    <pageSetUpPr fitToPage="1"/>
  </sheetPr>
  <dimension ref="A3:M52"/>
  <sheetViews>
    <sheetView tabSelected="1" topLeftCell="E1" zoomScale="90" zoomScaleNormal="90" workbookViewId="0">
      <selection activeCell="R13" sqref="R13"/>
    </sheetView>
  </sheetViews>
  <sheetFormatPr defaultRowHeight="15" x14ac:dyDescent="0.25"/>
  <cols>
    <col min="1" max="4" width="0" hidden="1" customWidth="1"/>
    <col min="6" max="6" width="23.28515625" customWidth="1"/>
    <col min="7" max="7" width="18.140625" customWidth="1"/>
    <col min="8" max="8" width="13.5703125" customWidth="1"/>
    <col min="9" max="9" width="33" style="1" customWidth="1"/>
    <col min="10" max="11" width="21.28515625" customWidth="1"/>
    <col min="12" max="12" width="18" customWidth="1"/>
    <col min="13" max="13" width="21.28515625" customWidth="1"/>
  </cols>
  <sheetData>
    <row r="3" spans="1:13" x14ac:dyDescent="0.25">
      <c r="E3" s="26" t="s">
        <v>61</v>
      </c>
    </row>
    <row r="4" spans="1:13" s="6" customFormat="1" ht="30" x14ac:dyDescent="0.25">
      <c r="B4" s="6" t="s">
        <v>0</v>
      </c>
      <c r="C4" s="6" t="s">
        <v>1</v>
      </c>
      <c r="E4" s="6" t="s">
        <v>74</v>
      </c>
      <c r="F4" s="6" t="s">
        <v>75</v>
      </c>
      <c r="G4" s="7" t="s">
        <v>73</v>
      </c>
      <c r="H4" s="7" t="s">
        <v>2</v>
      </c>
      <c r="I4" s="7" t="s">
        <v>41</v>
      </c>
      <c r="J4" s="7" t="s">
        <v>62</v>
      </c>
      <c r="K4" s="7" t="s">
        <v>64</v>
      </c>
      <c r="L4" s="7" t="s">
        <v>63</v>
      </c>
      <c r="M4" s="7" t="s">
        <v>108</v>
      </c>
    </row>
    <row r="5" spans="1:13" ht="69.599999999999994" customHeight="1" x14ac:dyDescent="0.25">
      <c r="A5" s="2" t="s">
        <v>3</v>
      </c>
      <c r="B5" s="2" t="s">
        <v>33</v>
      </c>
      <c r="C5" s="2" t="s">
        <v>34</v>
      </c>
      <c r="D5" s="2" t="s">
        <v>35</v>
      </c>
      <c r="E5" s="11">
        <v>1</v>
      </c>
      <c r="F5" s="15" t="s">
        <v>107</v>
      </c>
      <c r="G5" s="16" t="s">
        <v>76</v>
      </c>
      <c r="H5" s="17">
        <v>297852</v>
      </c>
      <c r="I5" s="16" t="s">
        <v>32</v>
      </c>
      <c r="J5" s="8" t="s">
        <v>54</v>
      </c>
      <c r="K5" s="20">
        <v>5808000</v>
      </c>
      <c r="L5" s="19">
        <v>4356000</v>
      </c>
      <c r="M5" s="8" t="s">
        <v>110</v>
      </c>
    </row>
    <row r="6" spans="1:13" ht="48" customHeight="1" x14ac:dyDescent="0.25">
      <c r="A6" s="2" t="s">
        <v>3</v>
      </c>
      <c r="B6" s="2" t="s">
        <v>12</v>
      </c>
      <c r="C6" s="2" t="s">
        <v>5</v>
      </c>
      <c r="D6" s="2" t="s">
        <v>6</v>
      </c>
      <c r="E6" s="11">
        <v>2</v>
      </c>
      <c r="F6" s="15" t="s">
        <v>106</v>
      </c>
      <c r="G6" s="16" t="s">
        <v>76</v>
      </c>
      <c r="H6" s="17">
        <v>296007</v>
      </c>
      <c r="I6" s="16" t="s">
        <v>13</v>
      </c>
      <c r="J6" s="8" t="s">
        <v>56</v>
      </c>
      <c r="K6" s="20">
        <v>459800</v>
      </c>
      <c r="L6" s="19">
        <v>344850</v>
      </c>
      <c r="M6" s="8" t="s">
        <v>110</v>
      </c>
    </row>
    <row r="7" spans="1:13" ht="52.15" customHeight="1" x14ac:dyDescent="0.25">
      <c r="A7" s="2" t="s">
        <v>3</v>
      </c>
      <c r="B7" s="2" t="s">
        <v>30</v>
      </c>
      <c r="C7" s="2" t="s">
        <v>5</v>
      </c>
      <c r="D7" s="2" t="s">
        <v>6</v>
      </c>
      <c r="E7" s="11">
        <v>3</v>
      </c>
      <c r="F7" s="15" t="s">
        <v>105</v>
      </c>
      <c r="G7" s="16" t="s">
        <v>76</v>
      </c>
      <c r="H7" s="17">
        <v>295906</v>
      </c>
      <c r="I7" s="16" t="s">
        <v>31</v>
      </c>
      <c r="J7" s="8" t="s">
        <v>55</v>
      </c>
      <c r="K7" s="20">
        <v>2278000</v>
      </c>
      <c r="L7" s="19">
        <v>1708500</v>
      </c>
      <c r="M7" s="8" t="s">
        <v>110</v>
      </c>
    </row>
    <row r="8" spans="1:13" ht="35.450000000000003" customHeight="1" x14ac:dyDescent="0.25">
      <c r="A8" s="2" t="s">
        <v>3</v>
      </c>
      <c r="B8" s="2" t="s">
        <v>26</v>
      </c>
      <c r="C8" s="2" t="s">
        <v>5</v>
      </c>
      <c r="D8" s="2" t="s">
        <v>6</v>
      </c>
      <c r="E8" s="11">
        <v>4</v>
      </c>
      <c r="F8" s="15" t="s">
        <v>104</v>
      </c>
      <c r="G8" s="16" t="s">
        <v>77</v>
      </c>
      <c r="H8" s="17">
        <v>298531</v>
      </c>
      <c r="I8" s="16" t="s">
        <v>27</v>
      </c>
      <c r="J8" s="8" t="s">
        <v>56</v>
      </c>
      <c r="K8" s="20">
        <v>249990</v>
      </c>
      <c r="L8" s="19">
        <v>187493</v>
      </c>
      <c r="M8" s="8" t="s">
        <v>110</v>
      </c>
    </row>
    <row r="9" spans="1:13" ht="39.6" customHeight="1" x14ac:dyDescent="0.25">
      <c r="A9" s="2" t="s">
        <v>3</v>
      </c>
      <c r="B9" s="2" t="s">
        <v>24</v>
      </c>
      <c r="C9" s="2" t="s">
        <v>5</v>
      </c>
      <c r="D9" s="2" t="s">
        <v>6</v>
      </c>
      <c r="E9" s="11">
        <v>5</v>
      </c>
      <c r="F9" s="15" t="s">
        <v>103</v>
      </c>
      <c r="G9" s="16" t="s">
        <v>76</v>
      </c>
      <c r="H9" s="17">
        <v>298328</v>
      </c>
      <c r="I9" s="16" t="s">
        <v>25</v>
      </c>
      <c r="J9" s="8" t="s">
        <v>56</v>
      </c>
      <c r="K9" s="20">
        <v>12000000</v>
      </c>
      <c r="L9" s="19">
        <v>5000000</v>
      </c>
      <c r="M9" s="8" t="s">
        <v>110</v>
      </c>
    </row>
    <row r="10" spans="1:13" ht="43.15" customHeight="1" x14ac:dyDescent="0.25">
      <c r="A10" s="2" t="s">
        <v>3</v>
      </c>
      <c r="B10" s="2" t="s">
        <v>28</v>
      </c>
      <c r="C10" s="2" t="s">
        <v>5</v>
      </c>
      <c r="D10" s="2" t="s">
        <v>6</v>
      </c>
      <c r="E10" s="11">
        <v>6</v>
      </c>
      <c r="F10" s="15" t="s">
        <v>102</v>
      </c>
      <c r="G10" s="16" t="s">
        <v>77</v>
      </c>
      <c r="H10" s="17">
        <v>300624</v>
      </c>
      <c r="I10" s="16" t="s">
        <v>29</v>
      </c>
      <c r="J10" s="8" t="s">
        <v>65</v>
      </c>
      <c r="K10" s="20">
        <v>502150</v>
      </c>
      <c r="L10" s="19">
        <v>376613</v>
      </c>
      <c r="M10" s="8" t="s">
        <v>110</v>
      </c>
    </row>
    <row r="11" spans="1:13" ht="41.45" customHeight="1" x14ac:dyDescent="0.25">
      <c r="A11" s="2" t="s">
        <v>3</v>
      </c>
      <c r="B11" s="2" t="s">
        <v>10</v>
      </c>
      <c r="C11" s="2" t="s">
        <v>5</v>
      </c>
      <c r="D11" s="2" t="s">
        <v>6</v>
      </c>
      <c r="E11" s="11">
        <v>7</v>
      </c>
      <c r="F11" s="15" t="s">
        <v>101</v>
      </c>
      <c r="G11" s="16" t="s">
        <v>76</v>
      </c>
      <c r="H11" s="17">
        <v>295892</v>
      </c>
      <c r="I11" s="16" t="s">
        <v>11</v>
      </c>
      <c r="J11" s="8" t="s">
        <v>58</v>
      </c>
      <c r="K11" s="20">
        <v>1932117</v>
      </c>
      <c r="L11" s="19">
        <v>1449088</v>
      </c>
      <c r="M11" s="8" t="s">
        <v>110</v>
      </c>
    </row>
    <row r="12" spans="1:13" ht="34.9" customHeight="1" x14ac:dyDescent="0.25">
      <c r="A12" s="2" t="s">
        <v>3</v>
      </c>
      <c r="B12" s="2" t="s">
        <v>22</v>
      </c>
      <c r="C12" s="2" t="s">
        <v>5</v>
      </c>
      <c r="D12" s="2" t="s">
        <v>6</v>
      </c>
      <c r="E12" s="11">
        <v>8</v>
      </c>
      <c r="F12" s="15" t="s">
        <v>100</v>
      </c>
      <c r="G12" s="16" t="s">
        <v>77</v>
      </c>
      <c r="H12" s="17">
        <v>298581</v>
      </c>
      <c r="I12" s="16" t="s">
        <v>23</v>
      </c>
      <c r="J12" s="8" t="s">
        <v>56</v>
      </c>
      <c r="K12" s="20">
        <v>238370</v>
      </c>
      <c r="L12" s="19">
        <v>178778</v>
      </c>
      <c r="M12" s="8" t="s">
        <v>109</v>
      </c>
    </row>
    <row r="13" spans="1:13" ht="30.6" customHeight="1" x14ac:dyDescent="0.25">
      <c r="A13" s="2" t="s">
        <v>3</v>
      </c>
      <c r="B13" s="2" t="s">
        <v>20</v>
      </c>
      <c r="C13" s="2" t="s">
        <v>5</v>
      </c>
      <c r="D13" s="2" t="s">
        <v>6</v>
      </c>
      <c r="E13" s="11">
        <v>9</v>
      </c>
      <c r="F13" s="15" t="s">
        <v>99</v>
      </c>
      <c r="G13" s="16" t="s">
        <v>77</v>
      </c>
      <c r="H13" s="17">
        <v>297232</v>
      </c>
      <c r="I13" s="16" t="s">
        <v>21</v>
      </c>
      <c r="J13" s="8" t="s">
        <v>56</v>
      </c>
      <c r="K13" s="20">
        <v>1648628</v>
      </c>
      <c r="L13" s="19">
        <v>1236471</v>
      </c>
      <c r="M13" s="8" t="s">
        <v>110</v>
      </c>
    </row>
    <row r="14" spans="1:13" ht="40.15" customHeight="1" x14ac:dyDescent="0.25">
      <c r="A14" s="2" t="s">
        <v>3</v>
      </c>
      <c r="B14" s="2" t="s">
        <v>18</v>
      </c>
      <c r="C14" s="2" t="s">
        <v>5</v>
      </c>
      <c r="D14" s="2" t="s">
        <v>6</v>
      </c>
      <c r="E14" s="11">
        <v>10</v>
      </c>
      <c r="F14" s="15" t="s">
        <v>98</v>
      </c>
      <c r="G14" s="16" t="s">
        <v>77</v>
      </c>
      <c r="H14" s="17">
        <v>297976</v>
      </c>
      <c r="I14" s="16" t="s">
        <v>19</v>
      </c>
      <c r="J14" s="8" t="s">
        <v>111</v>
      </c>
      <c r="K14" s="20">
        <v>400000</v>
      </c>
      <c r="L14" s="19">
        <v>300000</v>
      </c>
      <c r="M14" s="8" t="s">
        <v>110</v>
      </c>
    </row>
    <row r="15" spans="1:13" ht="30" customHeight="1" x14ac:dyDescent="0.25">
      <c r="A15" s="2" t="s">
        <v>3</v>
      </c>
      <c r="B15" s="2" t="s">
        <v>16</v>
      </c>
      <c r="C15" s="2" t="s">
        <v>5</v>
      </c>
      <c r="D15" s="2" t="s">
        <v>6</v>
      </c>
      <c r="E15" s="11">
        <v>11</v>
      </c>
      <c r="F15" s="15" t="s">
        <v>97</v>
      </c>
      <c r="G15" s="16" t="s">
        <v>77</v>
      </c>
      <c r="H15" s="17">
        <v>600709</v>
      </c>
      <c r="I15" s="16" t="s">
        <v>17</v>
      </c>
      <c r="J15" s="9" t="s">
        <v>114</v>
      </c>
      <c r="K15" s="20">
        <v>297660</v>
      </c>
      <c r="L15" s="19">
        <v>223245</v>
      </c>
      <c r="M15" s="9" t="s">
        <v>109</v>
      </c>
    </row>
    <row r="16" spans="1:13" ht="38.450000000000003" customHeight="1" x14ac:dyDescent="0.25">
      <c r="A16" s="2" t="s">
        <v>3</v>
      </c>
      <c r="B16" s="2" t="s">
        <v>14</v>
      </c>
      <c r="C16" s="2" t="s">
        <v>5</v>
      </c>
      <c r="D16" s="2" t="s">
        <v>6</v>
      </c>
      <c r="E16" s="11">
        <v>12</v>
      </c>
      <c r="F16" s="15" t="s">
        <v>96</v>
      </c>
      <c r="G16" s="16" t="s">
        <v>77</v>
      </c>
      <c r="H16" s="17">
        <v>296856</v>
      </c>
      <c r="I16" s="16" t="s">
        <v>15</v>
      </c>
      <c r="J16" s="8" t="s">
        <v>56</v>
      </c>
      <c r="K16" s="20">
        <v>452661</v>
      </c>
      <c r="L16" s="19">
        <v>339496</v>
      </c>
      <c r="M16" s="8" t="s">
        <v>110</v>
      </c>
    </row>
    <row r="17" spans="1:13" ht="36.6" customHeight="1" x14ac:dyDescent="0.25">
      <c r="A17" s="2" t="s">
        <v>3</v>
      </c>
      <c r="B17" s="2" t="s">
        <v>8</v>
      </c>
      <c r="C17" s="2" t="s">
        <v>5</v>
      </c>
      <c r="D17" s="2" t="s">
        <v>6</v>
      </c>
      <c r="E17" s="11">
        <v>13</v>
      </c>
      <c r="F17" s="15" t="s">
        <v>95</v>
      </c>
      <c r="G17" s="16" t="s">
        <v>77</v>
      </c>
      <c r="H17" s="17">
        <v>296422</v>
      </c>
      <c r="I17" s="16" t="s">
        <v>9</v>
      </c>
      <c r="J17" s="8" t="s">
        <v>59</v>
      </c>
      <c r="K17" s="20">
        <v>1220000</v>
      </c>
      <c r="L17" s="19">
        <v>915000</v>
      </c>
      <c r="M17" s="8" t="s">
        <v>110</v>
      </c>
    </row>
    <row r="18" spans="1:13" ht="48" customHeight="1" x14ac:dyDescent="0.25">
      <c r="A18" s="2" t="s">
        <v>3</v>
      </c>
      <c r="B18" s="2" t="s">
        <v>4</v>
      </c>
      <c r="C18" s="2" t="s">
        <v>5</v>
      </c>
      <c r="D18" s="2" t="s">
        <v>6</v>
      </c>
      <c r="E18" s="11">
        <v>14</v>
      </c>
      <c r="F18" s="15" t="s">
        <v>94</v>
      </c>
      <c r="G18" s="16" t="s">
        <v>76</v>
      </c>
      <c r="H18" s="17">
        <v>299898</v>
      </c>
      <c r="I18" s="16" t="s">
        <v>7</v>
      </c>
      <c r="J18" s="8" t="s">
        <v>66</v>
      </c>
      <c r="K18" s="20">
        <v>943800</v>
      </c>
      <c r="L18" s="19">
        <v>707850</v>
      </c>
      <c r="M18" s="8" t="s">
        <v>110</v>
      </c>
    </row>
    <row r="19" spans="1:13" ht="51.75" customHeight="1" x14ac:dyDescent="0.25">
      <c r="A19" s="2"/>
      <c r="B19" s="2"/>
      <c r="C19" s="2"/>
      <c r="D19" s="2"/>
      <c r="E19" s="11">
        <v>15</v>
      </c>
      <c r="F19" s="15" t="s">
        <v>93</v>
      </c>
      <c r="G19" s="15" t="s">
        <v>78</v>
      </c>
      <c r="H19" s="17">
        <v>845451</v>
      </c>
      <c r="I19" s="15" t="s">
        <v>36</v>
      </c>
      <c r="J19" s="11" t="s">
        <v>112</v>
      </c>
      <c r="K19" s="22">
        <v>4317280</v>
      </c>
      <c r="L19" s="21">
        <v>3237960</v>
      </c>
      <c r="M19" s="8" t="s">
        <v>110</v>
      </c>
    </row>
    <row r="20" spans="1:13" ht="32.450000000000003" customHeight="1" x14ac:dyDescent="0.25">
      <c r="A20" s="2"/>
      <c r="B20" s="2"/>
      <c r="C20" s="2"/>
      <c r="D20" s="2"/>
      <c r="E20" s="11">
        <v>16</v>
      </c>
      <c r="F20" s="15" t="s">
        <v>92</v>
      </c>
      <c r="G20" s="15" t="s">
        <v>78</v>
      </c>
      <c r="H20" s="17">
        <v>845451</v>
      </c>
      <c r="I20" s="15" t="s">
        <v>37</v>
      </c>
      <c r="J20" s="11" t="s">
        <v>67</v>
      </c>
      <c r="K20" s="23">
        <v>6666666</v>
      </c>
      <c r="L20" s="23">
        <v>5000000</v>
      </c>
      <c r="M20" s="8" t="s">
        <v>110</v>
      </c>
    </row>
    <row r="21" spans="1:13" ht="43.15" customHeight="1" x14ac:dyDescent="0.25">
      <c r="A21" s="2"/>
      <c r="B21" s="2"/>
      <c r="C21" s="2"/>
      <c r="D21" s="2"/>
      <c r="E21" s="11">
        <v>17</v>
      </c>
      <c r="F21" s="15" t="s">
        <v>91</v>
      </c>
      <c r="G21" s="15" t="s">
        <v>79</v>
      </c>
      <c r="H21" s="17">
        <v>297534</v>
      </c>
      <c r="I21" s="15" t="s">
        <v>38</v>
      </c>
      <c r="J21" s="11" t="s">
        <v>57</v>
      </c>
      <c r="K21" s="23">
        <v>5425640</v>
      </c>
      <c r="L21" s="23">
        <v>4069230</v>
      </c>
      <c r="M21" s="8" t="s">
        <v>110</v>
      </c>
    </row>
    <row r="22" spans="1:13" ht="60" customHeight="1" x14ac:dyDescent="0.25">
      <c r="A22" s="2"/>
      <c r="B22" s="2"/>
      <c r="C22" s="2"/>
      <c r="D22" s="2"/>
      <c r="E22" s="11">
        <v>18</v>
      </c>
      <c r="F22" s="15" t="s">
        <v>90</v>
      </c>
      <c r="G22" s="18" t="s">
        <v>76</v>
      </c>
      <c r="H22" s="17">
        <v>298212</v>
      </c>
      <c r="I22" s="18" t="s">
        <v>39</v>
      </c>
      <c r="J22" s="11" t="s">
        <v>68</v>
      </c>
      <c r="K22" s="23">
        <v>6822946</v>
      </c>
      <c r="L22" s="23">
        <v>5000000</v>
      </c>
      <c r="M22" s="8" t="s">
        <v>110</v>
      </c>
    </row>
    <row r="23" spans="1:13" ht="30" customHeight="1" x14ac:dyDescent="0.25">
      <c r="A23" s="2"/>
      <c r="B23" s="2"/>
      <c r="C23" s="2"/>
      <c r="D23" s="2"/>
      <c r="E23" s="11">
        <v>19</v>
      </c>
      <c r="F23" s="15" t="s">
        <v>89</v>
      </c>
      <c r="G23" s="15" t="s">
        <v>76</v>
      </c>
      <c r="H23" s="17">
        <v>297437</v>
      </c>
      <c r="I23" s="15" t="s">
        <v>40</v>
      </c>
      <c r="J23" s="11" t="s">
        <v>60</v>
      </c>
      <c r="K23" s="23">
        <v>4436614</v>
      </c>
      <c r="L23" s="23">
        <v>3327461</v>
      </c>
      <c r="M23" s="8" t="s">
        <v>110</v>
      </c>
    </row>
    <row r="24" spans="1:13" ht="36" customHeight="1" x14ac:dyDescent="0.25">
      <c r="A24" s="2"/>
      <c r="B24" s="2"/>
      <c r="C24" s="2"/>
      <c r="D24" s="2"/>
      <c r="E24" s="11">
        <v>20</v>
      </c>
      <c r="F24" s="15" t="s">
        <v>88</v>
      </c>
      <c r="G24" s="15" t="s">
        <v>77</v>
      </c>
      <c r="H24" s="17">
        <v>849707</v>
      </c>
      <c r="I24" s="15" t="s">
        <v>43</v>
      </c>
      <c r="J24" s="11" t="s">
        <v>69</v>
      </c>
      <c r="K24" s="23">
        <v>783233</v>
      </c>
      <c r="L24" s="23">
        <v>587425</v>
      </c>
      <c r="M24" s="8" t="s">
        <v>110</v>
      </c>
    </row>
    <row r="25" spans="1:13" ht="30" customHeight="1" x14ac:dyDescent="0.25">
      <c r="A25" s="2"/>
      <c r="B25" s="2"/>
      <c r="C25" s="2"/>
      <c r="D25" s="2"/>
      <c r="E25" s="11">
        <v>21</v>
      </c>
      <c r="F25" s="15" t="s">
        <v>87</v>
      </c>
      <c r="G25" s="15" t="s">
        <v>77</v>
      </c>
      <c r="H25" s="17">
        <v>494216</v>
      </c>
      <c r="I25" s="15" t="s">
        <v>42</v>
      </c>
      <c r="J25" s="11" t="s">
        <v>70</v>
      </c>
      <c r="K25" s="23">
        <v>1372745</v>
      </c>
      <c r="L25" s="23">
        <v>1029559</v>
      </c>
      <c r="M25" s="8" t="s">
        <v>110</v>
      </c>
    </row>
    <row r="26" spans="1:13" ht="48" customHeight="1" x14ac:dyDescent="0.25">
      <c r="A26" s="2"/>
      <c r="B26" s="2"/>
      <c r="C26" s="2"/>
      <c r="D26" s="2"/>
      <c r="E26" s="11">
        <v>22</v>
      </c>
      <c r="F26" s="15" t="s">
        <v>86</v>
      </c>
      <c r="G26" s="15" t="s">
        <v>77</v>
      </c>
      <c r="H26" s="17">
        <v>577006</v>
      </c>
      <c r="I26" s="15" t="s">
        <v>45</v>
      </c>
      <c r="J26" s="11" t="s">
        <v>56</v>
      </c>
      <c r="K26" s="23">
        <v>1772800</v>
      </c>
      <c r="L26" s="23">
        <v>1329600</v>
      </c>
      <c r="M26" s="8" t="s">
        <v>110</v>
      </c>
    </row>
    <row r="27" spans="1:13" ht="34.15" customHeight="1" x14ac:dyDescent="0.25">
      <c r="A27" s="2"/>
      <c r="B27" s="2"/>
      <c r="C27" s="2"/>
      <c r="D27" s="2"/>
      <c r="E27" s="11">
        <v>23</v>
      </c>
      <c r="F27" s="15" t="s">
        <v>85</v>
      </c>
      <c r="G27" s="15" t="s">
        <v>77</v>
      </c>
      <c r="H27" s="17">
        <v>300659</v>
      </c>
      <c r="I27" s="15" t="s">
        <v>46</v>
      </c>
      <c r="J27" s="11" t="s">
        <v>71</v>
      </c>
      <c r="K27" s="23">
        <v>1452000</v>
      </c>
      <c r="L27" s="23">
        <v>1089000</v>
      </c>
      <c r="M27" s="8" t="s">
        <v>110</v>
      </c>
    </row>
    <row r="28" spans="1:13" ht="34.9" customHeight="1" x14ac:dyDescent="0.25">
      <c r="A28" s="2"/>
      <c r="B28" s="2"/>
      <c r="C28" s="2"/>
      <c r="D28" s="2"/>
      <c r="E28" s="11">
        <v>24</v>
      </c>
      <c r="F28" s="15" t="s">
        <v>84</v>
      </c>
      <c r="G28" s="15" t="s">
        <v>79</v>
      </c>
      <c r="H28" s="17">
        <v>296643</v>
      </c>
      <c r="I28" s="15" t="s">
        <v>47</v>
      </c>
      <c r="J28" s="11" t="s">
        <v>113</v>
      </c>
      <c r="K28" s="23">
        <v>1196782</v>
      </c>
      <c r="L28" s="23">
        <v>897586</v>
      </c>
      <c r="M28" s="8" t="s">
        <v>110</v>
      </c>
    </row>
    <row r="29" spans="1:13" ht="48" customHeight="1" x14ac:dyDescent="0.25">
      <c r="A29" s="2"/>
      <c r="B29" s="2"/>
      <c r="C29" s="2"/>
      <c r="D29" s="2"/>
      <c r="E29" s="11">
        <v>25</v>
      </c>
      <c r="F29" s="15" t="s">
        <v>83</v>
      </c>
      <c r="G29" s="15" t="s">
        <v>77</v>
      </c>
      <c r="H29" s="17">
        <v>600822</v>
      </c>
      <c r="I29" s="15" t="s">
        <v>49</v>
      </c>
      <c r="J29" s="11" t="s">
        <v>70</v>
      </c>
      <c r="K29" s="23">
        <v>602580</v>
      </c>
      <c r="L29" s="23">
        <v>451935</v>
      </c>
      <c r="M29" s="8" t="s">
        <v>110</v>
      </c>
    </row>
    <row r="30" spans="1:13" ht="65.45" customHeight="1" x14ac:dyDescent="0.25">
      <c r="A30" s="2"/>
      <c r="B30" s="2"/>
      <c r="C30" s="2"/>
      <c r="D30" s="2"/>
      <c r="E30" s="11">
        <v>26</v>
      </c>
      <c r="F30" s="15" t="s">
        <v>48</v>
      </c>
      <c r="G30" s="15" t="s">
        <v>77</v>
      </c>
      <c r="H30" s="17">
        <v>296953</v>
      </c>
      <c r="I30" s="15" t="s">
        <v>50</v>
      </c>
      <c r="J30" s="11" t="s">
        <v>56</v>
      </c>
      <c r="K30" s="23">
        <v>1010000</v>
      </c>
      <c r="L30" s="23">
        <v>757500</v>
      </c>
      <c r="M30" s="8" t="s">
        <v>110</v>
      </c>
    </row>
    <row r="31" spans="1:13" ht="37.9" customHeight="1" x14ac:dyDescent="0.25">
      <c r="A31" s="2"/>
      <c r="B31" s="2"/>
      <c r="C31" s="2"/>
      <c r="D31" s="2"/>
      <c r="E31" s="11">
        <v>27</v>
      </c>
      <c r="F31" s="15" t="s">
        <v>82</v>
      </c>
      <c r="G31" s="15" t="s">
        <v>77</v>
      </c>
      <c r="H31" s="17">
        <v>535133</v>
      </c>
      <c r="I31" s="15" t="s">
        <v>51</v>
      </c>
      <c r="J31" s="11" t="s">
        <v>56</v>
      </c>
      <c r="K31" s="23">
        <v>3110000</v>
      </c>
      <c r="L31" s="23">
        <v>2332500</v>
      </c>
      <c r="M31" s="8" t="s">
        <v>110</v>
      </c>
    </row>
    <row r="32" spans="1:13" ht="36.6" customHeight="1" x14ac:dyDescent="0.25">
      <c r="A32" s="2"/>
      <c r="B32" s="2"/>
      <c r="C32" s="2"/>
      <c r="D32" s="2"/>
      <c r="E32" s="11">
        <v>28</v>
      </c>
      <c r="F32" s="15" t="s">
        <v>81</v>
      </c>
      <c r="G32" s="15" t="s">
        <v>77</v>
      </c>
      <c r="H32" s="17">
        <v>298425</v>
      </c>
      <c r="I32" s="15" t="s">
        <v>52</v>
      </c>
      <c r="J32" s="13" t="s">
        <v>70</v>
      </c>
      <c r="K32" s="23">
        <v>571725</v>
      </c>
      <c r="L32" s="23">
        <v>428794</v>
      </c>
      <c r="M32" s="8" t="s">
        <v>110</v>
      </c>
    </row>
    <row r="33" spans="1:13" ht="36.6" customHeight="1" x14ac:dyDescent="0.25">
      <c r="A33" s="2"/>
      <c r="B33" s="2"/>
      <c r="C33" s="2"/>
      <c r="D33" s="2"/>
      <c r="E33" s="11">
        <v>29</v>
      </c>
      <c r="F33" s="15" t="s">
        <v>80</v>
      </c>
      <c r="G33" s="15" t="s">
        <v>77</v>
      </c>
      <c r="H33" s="17">
        <v>297585</v>
      </c>
      <c r="I33" s="15" t="s">
        <v>53</v>
      </c>
      <c r="J33" s="11" t="s">
        <v>72</v>
      </c>
      <c r="K33" s="23">
        <v>1275500</v>
      </c>
      <c r="L33" s="23">
        <v>956625</v>
      </c>
      <c r="M33" s="8" t="s">
        <v>110</v>
      </c>
    </row>
    <row r="34" spans="1:13" x14ac:dyDescent="0.25">
      <c r="E34" s="2"/>
      <c r="F34" s="2" t="s">
        <v>44</v>
      </c>
      <c r="G34" s="2"/>
      <c r="H34" s="2"/>
      <c r="I34" s="10"/>
      <c r="J34" s="12"/>
      <c r="K34" s="24">
        <f>SUM(K5:K33)</f>
        <v>69247687</v>
      </c>
      <c r="L34" s="24">
        <f>SUM(L5:L33)</f>
        <v>47818559</v>
      </c>
      <c r="M34" s="2"/>
    </row>
    <row r="35" spans="1:13" x14ac:dyDescent="0.25">
      <c r="L35" s="25"/>
    </row>
    <row r="36" spans="1:13" x14ac:dyDescent="0.25">
      <c r="L36" s="5"/>
    </row>
    <row r="37" spans="1:13" x14ac:dyDescent="0.25">
      <c r="G37" s="14"/>
    </row>
    <row r="39" spans="1:13" x14ac:dyDescent="0.25">
      <c r="G39" s="3"/>
      <c r="K39" s="25"/>
    </row>
    <row r="40" spans="1:13" x14ac:dyDescent="0.25">
      <c r="G40" s="4"/>
    </row>
    <row r="41" spans="1:13" x14ac:dyDescent="0.25">
      <c r="G41" s="4"/>
    </row>
    <row r="42" spans="1:13" x14ac:dyDescent="0.25">
      <c r="G42" s="4"/>
    </row>
    <row r="43" spans="1:13" x14ac:dyDescent="0.25">
      <c r="G43" s="4"/>
    </row>
    <row r="44" spans="1:13" x14ac:dyDescent="0.25">
      <c r="G44" s="4"/>
    </row>
    <row r="45" spans="1:13" x14ac:dyDescent="0.25">
      <c r="G45" s="4"/>
    </row>
    <row r="46" spans="1:13" x14ac:dyDescent="0.25">
      <c r="G46" s="4"/>
    </row>
    <row r="47" spans="1:13" x14ac:dyDescent="0.25">
      <c r="G47" s="4"/>
    </row>
    <row r="48" spans="1:13" x14ac:dyDescent="0.25">
      <c r="G48" s="4"/>
    </row>
    <row r="49" spans="7:7" x14ac:dyDescent="0.25">
      <c r="G49" s="3"/>
    </row>
    <row r="50" spans="7:7" x14ac:dyDescent="0.25">
      <c r="G50" s="3"/>
    </row>
    <row r="51" spans="7:7" x14ac:dyDescent="0.25">
      <c r="G51" s="3"/>
    </row>
    <row r="52" spans="7:7" x14ac:dyDescent="0.25">
      <c r="G52" s="3"/>
    </row>
  </sheetData>
  <pageMargins left="0.78740157499999996" right="0.78740157499999996" top="0.984251969" bottom="0.984251969" header="0.4921259845" footer="0.4921259845"/>
  <pageSetup paperSize="9" scale="92" fitToWidth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Poskytnutí dotací_Vouchery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Šostá Radka</dc:creator>
  <cp:lastModifiedBy>Šostá Radka</cp:lastModifiedBy>
  <cp:lastPrinted>2024-09-05T08:21:18Z</cp:lastPrinted>
  <dcterms:created xsi:type="dcterms:W3CDTF">2024-09-05T07:45:16Z</dcterms:created>
  <dcterms:modified xsi:type="dcterms:W3CDTF">2024-11-14T09:38:33Z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2024-09-05T07:45:17Z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86b54afd-9b92-4035-8b1c-40e3968b7b6f</vt:lpwstr>
  </property>
  <property fmtid="{D5CDD505-2E9C-101B-9397-08002B2CF9AE}" pid="8" name="MSIP_Label_215ad6d0-798b-44f9-b3fd-112ad6275fb4_ContentBits">
    <vt:lpwstr>2</vt:lpwstr>
  </property>
</Properties>
</file>