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ereza_klajmonova_msk_cz/Documents/Podpora výsadby zeleně 2024-2025/orgány kraje_Podpora výsadby zeleně_výsledky/"/>
    </mc:Choice>
  </mc:AlternateContent>
  <xr:revisionPtr revIDLastSave="65" documentId="13_ncr:1_{D05EA498-E71D-4DF8-9067-448D974E9682}" xr6:coauthVersionLast="47" xr6:coauthVersionMax="47" xr10:uidLastSave="{ED470F51-3EAF-4CA7-A28F-0584FA0B5EC2}"/>
  <bookViews>
    <workbookView xWindow="-120" yWindow="-120" windowWidth="29040" windowHeight="15840" xr2:uid="{370A3382-42B5-41FD-8FA6-5F8E84085CCB}"/>
  </bookViews>
  <sheets>
    <sheet name="Náhradní žadatel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F6" i="1"/>
  <c r="G3" i="1"/>
  <c r="G4" i="1"/>
  <c r="G5" i="1"/>
</calcChain>
</file>

<file path=xl/sharedStrings.xml><?xml version="1.0" encoding="utf-8"?>
<sst xmlns="http://schemas.openxmlformats.org/spreadsheetml/2006/main" count="35" uniqueCount="29">
  <si>
    <t>Pořadník náhradních žadatelů na poskytnutí účelových dotací z rozpočtu kraje v rámci dotačního programu Podpora výsadby zeleně pro roky 2024-2025</t>
  </si>
  <si>
    <t>Poř. číslo žádosti</t>
  </si>
  <si>
    <t>Název žadatele</t>
  </si>
  <si>
    <t>IČO</t>
  </si>
  <si>
    <t>Právní forma</t>
  </si>
  <si>
    <t>Název projektu</t>
  </si>
  <si>
    <t>Požadovaná dotace v Kč</t>
  </si>
  <si>
    <t>Schválená dotace v Kč</t>
  </si>
  <si>
    <t>Charakter dotace</t>
  </si>
  <si>
    <t>Temín realizace projektu</t>
  </si>
  <si>
    <t>Důvod neposkytnutí dotace</t>
  </si>
  <si>
    <t>00600792</t>
  </si>
  <si>
    <t>obec</t>
  </si>
  <si>
    <t>Podpora výsadby zeleně pro roky 2024-2025</t>
  </si>
  <si>
    <t>neinvestiční</t>
  </si>
  <si>
    <t>1.4.2025-31.10.2025</t>
  </si>
  <si>
    <t>Na základě vyčerpání alokace finančních prostředků v rozpočtu kraje</t>
  </si>
  <si>
    <t>00576077</t>
  </si>
  <si>
    <t>Zlepšení rozmanitosti zelených ploch v obci Staré Heřminovy.</t>
  </si>
  <si>
    <t>1.9.2024-31.10.2025</t>
  </si>
  <si>
    <t>00562424</t>
  </si>
  <si>
    <t>Nová výsadba na náměstí v Doubravě</t>
  </si>
  <si>
    <t>1.1.2025-30.9.2025</t>
  </si>
  <si>
    <t xml:space="preserve">Celkem: </t>
  </si>
  <si>
    <t>Obec Mošnov</t>
  </si>
  <si>
    <t>Obec Staré Heřminovy</t>
  </si>
  <si>
    <t>Obec Doubrava</t>
  </si>
  <si>
    <t>Celkové plánované uznatelné náklady/výdaje projektu v Kč</t>
  </si>
  <si>
    <t>Podíl dotace na nákladech/výdajích projektu v % (pouze orientační)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</si>
</sst>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4" fontId="6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7" xfId="0" applyBorder="1"/>
  </cellXfs>
  <cellStyles count="1">
    <cellStyle name="Normální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charset val="238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charset val="238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charset val="238"/>
        <scheme val="none"/>
      </font>
      <fill>
        <patternFill patternType="solid">
          <fgColor rgb="FF000000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935747-BEDA-4B18-A13F-3207FE9BCACA}" name="Tabulka1" displayName="Tabulka1" ref="A2:L6" totalsRowShown="0" headerRowDxfId="13" dataDxfId="11" headerRowBorderDxfId="12">
  <autoFilter ref="A2:L6" xr:uid="{63935747-BEDA-4B18-A13F-3207FE9BCACA}"/>
  <tableColumns count="12">
    <tableColumn id="1" xr3:uid="{270330CD-AF0E-499A-B568-B03807095CFF}" name="Poř. číslo žádosti" dataDxfId="10"/>
    <tableColumn id="3" xr3:uid="{0D821402-D8DF-4BAA-B9D0-7A25E6013DDB}" name="Název žadatele" dataDxfId="9"/>
    <tableColumn id="13" xr3:uid="{9D602614-4078-4577-9377-329638A17E1F}" name="IČO"/>
    <tableColumn id="6" xr3:uid="{95AC5DC6-E211-4D26-B3D0-E52BB45DC041}" name="Právní forma" dataDxfId="8"/>
    <tableColumn id="7" xr3:uid="{351BA63B-AA83-45BF-B4C7-9BEE17EA5920}" name="Název projektu" dataDxfId="7"/>
    <tableColumn id="8" xr3:uid="{157C17CC-D5CE-4623-A537-DABF2734CB75}" name="Celkové plánované uznatelné náklady/výdaje projektu v Kč" dataDxfId="6"/>
    <tableColumn id="9" xr3:uid="{8BA5C279-5CE5-4DBD-BCA4-1E79F33C2B68}" name="Podíl dotace na nákladech/výdajích projektu v % (pouze orientační)" dataDxfId="5">
      <calculatedColumnFormula>Tabulka1[[#This Row],[Schválená dotace v Kč]]/Tabulka1[[#This Row],[Celkové plánované uznatelné náklady/výdaje projektu v Kč]]*100</calculatedColumnFormula>
    </tableColumn>
    <tableColumn id="4" xr3:uid="{136BE850-7623-4E24-B6AD-84B0B703D0F9}" name="Požadovaná dotace v Kč" dataDxfId="4"/>
    <tableColumn id="10" xr3:uid="{4E53E25A-D2C9-48A7-8420-AF198FC8AF3F}" name="Schválená dotace v Kč" dataDxfId="3"/>
    <tableColumn id="11" xr3:uid="{474E1487-61F8-4F48-A35F-0493A50853BA}" name="Charakter dotace" dataDxfId="2"/>
    <tableColumn id="12" xr3:uid="{21AA5E3E-D168-48E4-83D7-E40CFC4F9B67}" name="Temín realizace projektu" dataDxfId="1"/>
    <tableColumn id="14" xr3:uid="{B2FAED75-561F-447E-9652-D8E1B82B2D3A}" name="Důvod neposkytnutí dota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06C5-7936-4452-9FA0-F37FBDE10924}">
  <sheetPr>
    <pageSetUpPr fitToPage="1"/>
  </sheetPr>
  <dimension ref="A1:L6"/>
  <sheetViews>
    <sheetView showGridLines="0" tabSelected="1" zoomScale="80" zoomScaleNormal="80" workbookViewId="0">
      <selection activeCell="C5" sqref="C5"/>
    </sheetView>
  </sheetViews>
  <sheetFormatPr defaultRowHeight="15" x14ac:dyDescent="0.25"/>
  <cols>
    <col min="1" max="1" width="13" customWidth="1"/>
    <col min="2" max="2" width="26.7109375" customWidth="1"/>
    <col min="3" max="3" width="13.28515625" customWidth="1"/>
    <col min="4" max="4" width="18.42578125" customWidth="1"/>
    <col min="5" max="5" width="26.42578125" customWidth="1"/>
    <col min="6" max="6" width="35.85546875" bestFit="1" customWidth="1"/>
    <col min="7" max="7" width="39.140625" bestFit="1" customWidth="1"/>
    <col min="8" max="8" width="20.28515625" customWidth="1"/>
    <col min="9" max="9" width="19.42578125" customWidth="1"/>
    <col min="10" max="10" width="20.42578125" customWidth="1"/>
    <col min="11" max="11" width="25.28515625" customWidth="1"/>
    <col min="12" max="12" width="28.28515625" bestFit="1" customWidth="1"/>
  </cols>
  <sheetData>
    <row r="1" spans="1:12" ht="30.7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45.75" customHeight="1" thickBot="1" x14ac:dyDescent="0.3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27</v>
      </c>
      <c r="G2" s="34" t="s">
        <v>28</v>
      </c>
      <c r="H2" s="34" t="s">
        <v>6</v>
      </c>
      <c r="I2" s="35" t="s">
        <v>7</v>
      </c>
      <c r="J2" s="34" t="s">
        <v>8</v>
      </c>
      <c r="K2" s="34" t="s">
        <v>9</v>
      </c>
      <c r="L2" s="36" t="s">
        <v>10</v>
      </c>
    </row>
    <row r="3" spans="1:12" s="1" customFormat="1" ht="55.15" customHeight="1" x14ac:dyDescent="0.25">
      <c r="A3" s="25">
        <v>21</v>
      </c>
      <c r="B3" s="26" t="s">
        <v>24</v>
      </c>
      <c r="C3" s="27" t="s">
        <v>11</v>
      </c>
      <c r="D3" s="28" t="s">
        <v>12</v>
      </c>
      <c r="E3" s="26" t="s">
        <v>13</v>
      </c>
      <c r="F3" s="29">
        <v>107700</v>
      </c>
      <c r="G3" s="30">
        <f>Tabulka1[[#This Row],[Schválená dotace v Kč]]/Tabulka1[[#This Row],[Celkové plánované uznatelné náklady/výdaje projektu v Kč]]*100</f>
        <v>100</v>
      </c>
      <c r="H3" s="29">
        <v>107700</v>
      </c>
      <c r="I3" s="29">
        <v>107700</v>
      </c>
      <c r="J3" s="31" t="s">
        <v>14</v>
      </c>
      <c r="K3" s="26" t="s">
        <v>15</v>
      </c>
      <c r="L3" s="32" t="s">
        <v>16</v>
      </c>
    </row>
    <row r="4" spans="1:12" s="1" customFormat="1" ht="55.15" customHeight="1" x14ac:dyDescent="0.25">
      <c r="A4" s="15">
        <v>22</v>
      </c>
      <c r="B4" s="3" t="s">
        <v>25</v>
      </c>
      <c r="C4" s="2" t="s">
        <v>17</v>
      </c>
      <c r="D4" s="9" t="s">
        <v>12</v>
      </c>
      <c r="E4" s="3" t="s">
        <v>18</v>
      </c>
      <c r="F4" s="4">
        <v>120000</v>
      </c>
      <c r="G4" s="21">
        <f>Tabulka1[[#This Row],[Schválená dotace v Kč]]/Tabulka1[[#This Row],[Celkové plánované uznatelné náklady/výdaje projektu v Kč]]*100</f>
        <v>100</v>
      </c>
      <c r="H4" s="4">
        <v>120000</v>
      </c>
      <c r="I4" s="4">
        <v>120000</v>
      </c>
      <c r="J4" s="10" t="s">
        <v>14</v>
      </c>
      <c r="K4" s="3" t="s">
        <v>19</v>
      </c>
      <c r="L4" s="11" t="s">
        <v>16</v>
      </c>
    </row>
    <row r="5" spans="1:12" s="1" customFormat="1" ht="55.15" customHeight="1" thickBot="1" x14ac:dyDescent="0.3">
      <c r="A5" s="16">
        <v>23</v>
      </c>
      <c r="B5" s="6" t="s">
        <v>26</v>
      </c>
      <c r="C5" s="5" t="s">
        <v>20</v>
      </c>
      <c r="D5" s="12" t="s">
        <v>12</v>
      </c>
      <c r="E5" s="7" t="s">
        <v>21</v>
      </c>
      <c r="F5" s="8">
        <v>202000</v>
      </c>
      <c r="G5" s="22">
        <f>Tabulka1[[#This Row],[Schválená dotace v Kč]]/Tabulka1[[#This Row],[Celkové plánované uznatelné náklady/výdaje projektu v Kč]]*100</f>
        <v>74.257425742574256</v>
      </c>
      <c r="H5" s="8">
        <v>150000</v>
      </c>
      <c r="I5" s="8">
        <v>150000</v>
      </c>
      <c r="J5" s="13" t="s">
        <v>14</v>
      </c>
      <c r="K5" s="7" t="s">
        <v>22</v>
      </c>
      <c r="L5" s="14" t="s">
        <v>16</v>
      </c>
    </row>
    <row r="6" spans="1:12" x14ac:dyDescent="0.25">
      <c r="A6" s="19"/>
      <c r="B6" s="18"/>
      <c r="C6" s="18"/>
      <c r="D6" s="20"/>
      <c r="E6" s="23" t="s">
        <v>23</v>
      </c>
      <c r="F6" s="24">
        <f>SUBTOTAL(109,F3:F5)</f>
        <v>429700</v>
      </c>
      <c r="G6" s="17"/>
      <c r="H6" s="24">
        <f>SUBTOTAL(109,H3:H5)</f>
        <v>377700</v>
      </c>
      <c r="I6" s="24">
        <f>SUBTOTAL(109,I3:I5)</f>
        <v>377700</v>
      </c>
      <c r="J6" s="20"/>
      <c r="K6" s="20"/>
      <c r="L6" s="19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8" scale="67" fitToHeight="0" orientation="landscape" r:id="rId1"/>
  <headerFooter>
    <oddFooter>&amp;L_x000D_&amp;1#&amp;"Calibri"&amp;9&amp;K000000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 žadatelé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Byrtusová Lenka</dc:creator>
  <cp:keywords/>
  <dc:description/>
  <cp:lastModifiedBy>Klajmonová Tereza</cp:lastModifiedBy>
  <cp:revision/>
  <cp:lastPrinted>2024-10-31T08:26:17Z</cp:lastPrinted>
  <dcterms:created xsi:type="dcterms:W3CDTF">2024-07-24T08:46:30Z</dcterms:created>
  <dcterms:modified xsi:type="dcterms:W3CDTF">2024-11-12T09:16:06Z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2024-07-24T10:53:59Z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c11bb08a-d717-4395-bcfd-fc03a668ba18</vt:lpwstr>
  </property>
  <property fmtid="{D5CDD505-2E9C-101B-9397-08002B2CF9AE}" pid="8" name="MSIP_Label_215ad6d0-798b-44f9-b3fd-112ad6275fb4_ContentBits">
    <vt:lpwstr>2</vt:lpwstr>
  </property>
</Properties>
</file>