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dotace'!$A$3:$M$72</definedName>
    <definedName name="_xlnm.Print_Titles" localSheetId="0">'návrh podpořeni dotace'!$2:$3</definedName>
    <definedName name="_xlnm.Print_Area" localSheetId="0">'návrh podpořeni dotace'!$A$1:$M$72</definedName>
  </definedNames>
  <calcPr calcId="145621"/>
</workbook>
</file>

<file path=xl/calcChain.xml><?xml version="1.0" encoding="utf-8"?>
<calcChain xmlns="http://schemas.openxmlformats.org/spreadsheetml/2006/main">
  <c r="H72" i="22" l="1"/>
  <c r="I72" i="22" l="1"/>
  <c r="K72" i="22" l="1"/>
  <c r="J72" i="22"/>
</calcChain>
</file>

<file path=xl/sharedStrings.xml><?xml version="1.0" encoding="utf-8"?>
<sst xmlns="http://schemas.openxmlformats.org/spreadsheetml/2006/main" count="424" uniqueCount="111">
  <si>
    <t>Název žadatele</t>
  </si>
  <si>
    <t>IČ</t>
  </si>
  <si>
    <t>Právní forma žadatele</t>
  </si>
  <si>
    <t>Registrační číslo</t>
  </si>
  <si>
    <t>Celkem</t>
  </si>
  <si>
    <t>Komentář</t>
  </si>
  <si>
    <t>Název služby</t>
  </si>
  <si>
    <t xml:space="preserve">Celkem </t>
  </si>
  <si>
    <t>Z toho minimální částka na mzdy, platy a jejich navýšení</t>
  </si>
  <si>
    <t>Druh sociální služby</t>
  </si>
  <si>
    <t>Maximální výše oprávněných provozních nákladů (v Kč)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</si>
  <si>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</si>
  <si>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</si>
  <si>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</si>
  <si>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</si>
  <si>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</si>
  <si>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</si>
  <si>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</si>
  <si>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</si>
  <si>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</si>
  <si>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</si>
  <si>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</si>
  <si>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</si>
  <si>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</si>
  <si>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</si>
  <si>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</si>
  <si>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Marianum,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</si>
  <si>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</si>
  <si>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</si>
  <si>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</si>
  <si>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</si>
  <si>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</si>
  <si>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>Zámek Nová Horka, příspěvková organizace</t>
  </si>
  <si>
    <t>příspěvková organizace</t>
  </si>
  <si>
    <t>Rodinná a manželská poradna Bruntál</t>
  </si>
  <si>
    <t>Rodinná a manželská poradna Opava</t>
  </si>
  <si>
    <t>Rodinná a manželská poradna Frýdek-Místek</t>
  </si>
  <si>
    <t>Rodinná a manželská poradna Nový Jičín</t>
  </si>
  <si>
    <t>Poradna pro náhradní rodinnou péči Ostrava</t>
  </si>
  <si>
    <t>Rodinná a manželská poradna Karviná</t>
  </si>
  <si>
    <t>Linka důvěry Karviná</t>
  </si>
  <si>
    <t>Domov Hortenzie</t>
  </si>
  <si>
    <t>Fontána - domov pro osoby se zdravotním postižením</t>
  </si>
  <si>
    <t>Fontána - chráněné bydlení</t>
  </si>
  <si>
    <t>Harmonie, p.o.</t>
  </si>
  <si>
    <t>Chráněné bydlení</t>
  </si>
  <si>
    <t>Domov pro osoby se zdravotním postižením</t>
  </si>
  <si>
    <t>DOZP Čajkovského, Opava</t>
  </si>
  <si>
    <t>CHB Švestkova, Opava</t>
  </si>
  <si>
    <t>CHB Pekliska, Velké Hoštice</t>
  </si>
  <si>
    <t>DOZP Denisovo nám., Opava</t>
  </si>
  <si>
    <t>CHB Dostojevského, Opava</t>
  </si>
  <si>
    <t>DOZP Holasická, Opava</t>
  </si>
  <si>
    <t>PSB Opava</t>
  </si>
  <si>
    <t>DOZP Deštné, Jakartovice</t>
  </si>
  <si>
    <t>DOZP Rooseveltova, Opava</t>
  </si>
  <si>
    <t>DOZP Švestkova, Opava</t>
  </si>
  <si>
    <t>Nový domov, příspěvková organizace - domov se zvláštním režimem</t>
  </si>
  <si>
    <t>Nový domov, příspěvková organizace - domov pro seniory</t>
  </si>
  <si>
    <t>Sagapo PSB</t>
  </si>
  <si>
    <t>Sagapo CHB</t>
  </si>
  <si>
    <t>Sagapo STD</t>
  </si>
  <si>
    <t>Sagapo DOZP</t>
  </si>
  <si>
    <t>Chráněné bydlení Budišov nad Budišovkou</t>
  </si>
  <si>
    <t>Domov pro osoby se zdravotním postižením Horní Benešov</t>
  </si>
  <si>
    <t>Sociálně terapeutické dílny EMA</t>
  </si>
  <si>
    <t>Podpora samostatného bydlení</t>
  </si>
  <si>
    <t>Domov pro osoby se zdravotním postižením Dolní Životice</t>
  </si>
  <si>
    <t>Chráněné bydlení Vítkov</t>
  </si>
  <si>
    <t>Chráněné bydlení Moravice</t>
  </si>
  <si>
    <t>Chráněné bydlení Nový Jičín</t>
  </si>
  <si>
    <t>Chráněné bydlení Kopřivnice</t>
  </si>
  <si>
    <t>Domov pro osoby se ZP Nová Horka</t>
  </si>
  <si>
    <t>Chráněné bydlení Sedlnice</t>
  </si>
  <si>
    <t>domovy pro osoby se zdravotním postižením</t>
  </si>
  <si>
    <t>domovy se zvláštním režimem</t>
  </si>
  <si>
    <t>odborné sociální poradenství</t>
  </si>
  <si>
    <t>telefonická krizová pomoc</t>
  </si>
  <si>
    <t>domovy pro seniory</t>
  </si>
  <si>
    <t>chráněné bydlení</t>
  </si>
  <si>
    <t>sociálně terapeutické dílny</t>
  </si>
  <si>
    <t>podpora samostatného bydlení</t>
  </si>
  <si>
    <t xml:space="preserve">Požadovaná výše příspěvku (v Kč) </t>
  </si>
  <si>
    <t>Zvýšení příspěvku na provoz                             (v Kč)</t>
  </si>
  <si>
    <t>Poř. č.</t>
  </si>
  <si>
    <t>číslo smlouvy 03517/2014/SOC ze dne 29. 12. 2014, ve znění Dodatku č. 1 ze dne 30. 10. 2015</t>
  </si>
  <si>
    <t>číslo smlouvy 03531/2014/SOC ze dne 29. 12. 2014, ve znění Dodatku č. 1 ze dne 19. 10. 2015</t>
  </si>
  <si>
    <t>číslo smlouvy 03535/2014/SOC ze dne 29. 12. 2014, ve znění Dodatku č. 1 ze dne 19. 10. 2015</t>
  </si>
  <si>
    <t>číslo smlouvy 03508/2014/SOC ze dne 29. 12. 2014, ve znění Dodatku č. 1 ze dne 30. 10. 2015</t>
  </si>
  <si>
    <t>číslo smlouvy 03512/2014/SOC ze dne 29. 12. 2014, ve znění Dodatku č. 1 ze dne 19. 10. 2015</t>
  </si>
  <si>
    <t>číslo smlouvy 03539/2014/SOC ze dne 29. 12. 2014, ve znění Dodatku č. 1 ze dne 19. 10. 2015</t>
  </si>
  <si>
    <t>číslo smlouvy 03523/2014/SOC ze dne 29. 12. 2014, ve znění Dodatku č. 1 ze dne 19. 10. 2015, Dodatku č. 2 ze dne 1. 1. 2016</t>
  </si>
  <si>
    <t>číslo smlouvy 03537/2014/SOC ze dne 29. 12. 2014, ve znění Dodatku č. 1 ze dne 30. 10. 2015</t>
  </si>
  <si>
    <t>číslo smlouvy 03532/2014/SOC ze dne 29. 12. 2014, ve znění Dodatku č. 1 ze dne 4. 11. 2015</t>
  </si>
  <si>
    <t>číslo smlouvy 03538/2014/SOC ze dne 29. 12. 2014, ve znění Dodatku č. 1 ze dne 30. 10. 2015</t>
  </si>
  <si>
    <t>číslo smlouvy 03519/2014/SOC ze dne 29. 12. 2014, ve znění Dodatku č. 1 ze dne 30. 10. 2015</t>
  </si>
  <si>
    <t>číslo smlouvy 03502/2014/SOC ze dne 29. 12. 2014, ve znění Dodatku č. 1 ze dne 19. 10. 2015</t>
  </si>
  <si>
    <t>číslo smlouvy 03522/2014/SOC ze dne 29. 12. 2014, ve znění Dodatku č. 1 ze dne 19. 10. 2015</t>
  </si>
  <si>
    <t>číslo smlouvy 03514/2014/SOC ze dne 29. 12. 2014, ve znění Dodatku č. 1 ze dne 30. 10. 2015</t>
  </si>
  <si>
    <t>číslo smlouvy 03536/2014/SOC ze dne 29. 12. 2014, ve znění Dodatku č. 1 ze dne 30. 10. 2015, Dodatku č. 2 ze dne 1. 1. 2016</t>
  </si>
  <si>
    <t>číslo smlouvy 03533/2014/SOC ze dne 29. 12. 2014, ve znění Dodatku č. 1 ze dne 19. 10. 2015</t>
  </si>
  <si>
    <t>číslo smlouvy 03511/2014/SOC ze dne 29. 12. 2014, ve znění Dodatku č. 1 ze dne 30. 10. 2015</t>
  </si>
  <si>
    <t>číslo smlouvy 03521/2014/SOC ze dne 29. 12. 2014, ve znění Dodatku č. 1 ze dne 5. 11. 2015</t>
  </si>
  <si>
    <t>číslo smlouvy 03515/2014/SOC ze dne 29. 12. 2014, ve znění Dodatku č. 1 ze dne 30. 10. 2015</t>
  </si>
  <si>
    <t>číslo smlouvy 03534/2014/SOC ze dne 29. 12. 2014, ve znění Dodatku č. 1 ze dne 19. 10. 2015, Dodatku č. 2 ze dne 1. 1. 2016</t>
  </si>
  <si>
    <t>číslo smlouvy 03516/2014/SOC ze dne 29. 12. 2014, ve znění Dodatku č. 1 ze dne 30. 10. 2015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</si>
  <si>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2016 do 31. prosince 2016, a stanovení maximální výše oprávněných provozních nákladů pro rok 2016 v rámci dotačního Programu na podporu poskytování sociálních služeb pro rok 2016 financovaného z kapitoly 313 – MPSV státního rozpočtu žadatelům </t>
  </si>
  <si>
    <t>Návrh dotace stanoven dle článku III písm. a) "Způsobu výpočtu návrhu dotace dle Podmínek dotačního Programu".</t>
  </si>
  <si>
    <t>Návrh dotace stanoven dle článku III písm. a) "Způsobu výpočtu návrhu dotace dle Podmínek dotačního Programu" a dále byly zohledněny specifické potřeby dle článku IV písm. a).</t>
  </si>
  <si>
    <t>Návrh dotace stanoven dle článku III písm. c) "Způsobu výpočtu návrhu dotace dle Podmínek dotačního Programu".</t>
  </si>
  <si>
    <t>Návrh dotace stanoven dle článku III písm. b)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</si>
</sst>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activeCell="U3" sqref="U3"/>
    </sheetView>
  </sheetViews>
  <sheetFormatPr defaultColWidth="4.7109375" defaultRowHeight="12.75" x14ac:dyDescent="0.2"/>
  <cols>
    <col min="1" max="1" width="4.7109375" customWidth="1"/>
    <col min="2" max="2" width="26.140625" style="4" customWidth="1"/>
    <col min="3" max="3" width="12.140625" style="13" customWidth="1"/>
    <col min="4" max="4" width="13.28515625" style="4" customWidth="1"/>
    <col min="5" max="5" width="20.140625" style="4" customWidth="1"/>
    <col min="6" max="6" width="11.42578125" style="4" customWidth="1"/>
    <col min="7" max="8" width="15.85546875" style="4" customWidth="1"/>
    <col min="9" max="9" width="12.28515625" style="5" customWidth="1"/>
    <col min="10" max="10" width="13.85546875" style="5" customWidth="1"/>
    <col min="11" max="11" width="14.42578125" style="5" customWidth="1"/>
    <col min="12" max="12" width="33.85546875" style="5" customWidth="1"/>
    <col min="13" max="13" width="16.28515625" style="1" customWidth="1"/>
  </cols>
  <sheetData>
    <row r="1" spans="1:13" ht="66.75" customHeight="1" x14ac:dyDescent="0.2">
      <c r="A1" s="2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30.75" customHeight="1" x14ac:dyDescent="0.2">
      <c r="A2" s="36" t="s">
        <v>84</v>
      </c>
      <c r="B2" s="31" t="s">
        <v>0</v>
      </c>
      <c r="C2" s="31" t="s">
        <v>1</v>
      </c>
      <c r="D2" s="31" t="s">
        <v>2</v>
      </c>
      <c r="E2" s="27" t="s">
        <v>6</v>
      </c>
      <c r="F2" s="27" t="s">
        <v>3</v>
      </c>
      <c r="G2" s="27" t="s">
        <v>9</v>
      </c>
      <c r="H2" s="33" t="s">
        <v>10</v>
      </c>
      <c r="I2" s="25" t="s">
        <v>82</v>
      </c>
      <c r="J2" s="29" t="s">
        <v>83</v>
      </c>
      <c r="K2" s="30"/>
      <c r="L2" s="34" t="s">
        <v>5</v>
      </c>
      <c r="M2" s="27" t="s">
        <v>11</v>
      </c>
    </row>
    <row r="3" spans="1:13" ht="67.5" customHeight="1" x14ac:dyDescent="0.2">
      <c r="A3" s="36"/>
      <c r="B3" s="32"/>
      <c r="C3" s="32"/>
      <c r="D3" s="32"/>
      <c r="E3" s="28"/>
      <c r="F3" s="28"/>
      <c r="G3" s="28"/>
      <c r="H3" s="27"/>
      <c r="I3" s="26"/>
      <c r="J3" s="7" t="s">
        <v>7</v>
      </c>
      <c r="K3" s="7" t="s">
        <v>8</v>
      </c>
      <c r="L3" s="35"/>
      <c r="M3" s="28"/>
    </row>
    <row r="4" spans="1:13" ht="77.25" customHeight="1" x14ac:dyDescent="0.2">
      <c r="A4" s="17">
        <v>1</v>
      </c>
      <c r="B4" s="14" t="s">
        <v>12</v>
      </c>
      <c r="C4" s="16">
        <v>847461</v>
      </c>
      <c r="D4" s="14" t="s">
        <v>33</v>
      </c>
      <c r="E4" s="14" t="s">
        <v>12</v>
      </c>
      <c r="F4" s="15">
        <v>4878366</v>
      </c>
      <c r="G4" s="14" t="s">
        <v>74</v>
      </c>
      <c r="H4" s="20">
        <v>41113000</v>
      </c>
      <c r="I4" s="18">
        <v>23200000</v>
      </c>
      <c r="J4" s="8">
        <v>18112000</v>
      </c>
      <c r="K4" s="8">
        <v>1993000</v>
      </c>
      <c r="L4" s="9" t="s">
        <v>107</v>
      </c>
      <c r="M4" s="11" t="s">
        <v>85</v>
      </c>
    </row>
    <row r="5" spans="1:13" s="4" customFormat="1" ht="75" customHeight="1" x14ac:dyDescent="0.2">
      <c r="A5" s="17">
        <v>2</v>
      </c>
      <c r="B5" s="14" t="s">
        <v>12</v>
      </c>
      <c r="C5" s="16">
        <v>847461</v>
      </c>
      <c r="D5" s="14" t="s">
        <v>33</v>
      </c>
      <c r="E5" s="14" t="s">
        <v>12</v>
      </c>
      <c r="F5" s="15">
        <v>8580593</v>
      </c>
      <c r="G5" s="14" t="s">
        <v>75</v>
      </c>
      <c r="H5" s="20">
        <v>7148000</v>
      </c>
      <c r="I5" s="18">
        <v>4855000</v>
      </c>
      <c r="J5" s="8">
        <v>2025000</v>
      </c>
      <c r="K5" s="8">
        <v>223000</v>
      </c>
      <c r="L5" s="9" t="s">
        <v>107</v>
      </c>
      <c r="M5" s="11" t="s">
        <v>85</v>
      </c>
    </row>
    <row r="6" spans="1:13" ht="76.5" x14ac:dyDescent="0.2">
      <c r="A6" s="17">
        <v>3</v>
      </c>
      <c r="B6" s="14" t="s">
        <v>13</v>
      </c>
      <c r="C6" s="16">
        <v>847267</v>
      </c>
      <c r="D6" s="14" t="s">
        <v>33</v>
      </c>
      <c r="E6" s="14" t="s">
        <v>34</v>
      </c>
      <c r="F6" s="15">
        <v>1551455</v>
      </c>
      <c r="G6" s="14" t="s">
        <v>76</v>
      </c>
      <c r="H6" s="20">
        <v>665000</v>
      </c>
      <c r="I6" s="18">
        <v>421000</v>
      </c>
      <c r="J6" s="8">
        <v>415000</v>
      </c>
      <c r="K6" s="8">
        <v>46000</v>
      </c>
      <c r="L6" s="9" t="s">
        <v>107</v>
      </c>
      <c r="M6" s="11" t="s">
        <v>86</v>
      </c>
    </row>
    <row r="7" spans="1:13" ht="76.5" x14ac:dyDescent="0.2">
      <c r="A7" s="17">
        <v>4</v>
      </c>
      <c r="B7" s="14" t="s">
        <v>13</v>
      </c>
      <c r="C7" s="16">
        <v>847267</v>
      </c>
      <c r="D7" s="14" t="s">
        <v>33</v>
      </c>
      <c r="E7" s="14" t="s">
        <v>35</v>
      </c>
      <c r="F7" s="15">
        <v>2788791</v>
      </c>
      <c r="G7" s="14" t="s">
        <v>76</v>
      </c>
      <c r="H7" s="20">
        <v>1806000</v>
      </c>
      <c r="I7" s="18">
        <v>1120000</v>
      </c>
      <c r="J7" s="8">
        <v>606000</v>
      </c>
      <c r="K7" s="8">
        <v>67000</v>
      </c>
      <c r="L7" s="9" t="s">
        <v>107</v>
      </c>
      <c r="M7" s="11" t="s">
        <v>86</v>
      </c>
    </row>
    <row r="8" spans="1:13" ht="76.5" x14ac:dyDescent="0.2">
      <c r="A8" s="17">
        <v>5</v>
      </c>
      <c r="B8" s="14" t="s">
        <v>13</v>
      </c>
      <c r="C8" s="16">
        <v>847267</v>
      </c>
      <c r="D8" s="14" t="s">
        <v>33</v>
      </c>
      <c r="E8" s="14" t="s">
        <v>36</v>
      </c>
      <c r="F8" s="15">
        <v>3740916</v>
      </c>
      <c r="G8" s="14" t="s">
        <v>76</v>
      </c>
      <c r="H8" s="20">
        <v>1557000</v>
      </c>
      <c r="I8" s="18">
        <v>1013000</v>
      </c>
      <c r="J8" s="8">
        <v>880000</v>
      </c>
      <c r="K8" s="8">
        <v>97000</v>
      </c>
      <c r="L8" s="9" t="s">
        <v>107</v>
      </c>
      <c r="M8" s="11" t="s">
        <v>86</v>
      </c>
    </row>
    <row r="9" spans="1:13" ht="76.5" x14ac:dyDescent="0.2">
      <c r="A9" s="17">
        <v>6</v>
      </c>
      <c r="B9" s="14" t="s">
        <v>13</v>
      </c>
      <c r="C9" s="16">
        <v>847267</v>
      </c>
      <c r="D9" s="14" t="s">
        <v>33</v>
      </c>
      <c r="E9" s="14" t="s">
        <v>37</v>
      </c>
      <c r="F9" s="15">
        <v>4208316</v>
      </c>
      <c r="G9" s="14" t="s">
        <v>76</v>
      </c>
      <c r="H9" s="20">
        <v>1502000</v>
      </c>
      <c r="I9" s="18">
        <v>923000</v>
      </c>
      <c r="J9" s="8">
        <v>850000</v>
      </c>
      <c r="K9" s="8">
        <v>94000</v>
      </c>
      <c r="L9" s="9" t="s">
        <v>107</v>
      </c>
      <c r="M9" s="11" t="s">
        <v>86</v>
      </c>
    </row>
    <row r="10" spans="1:13" ht="76.5" x14ac:dyDescent="0.2">
      <c r="A10" s="17">
        <v>7</v>
      </c>
      <c r="B10" s="14" t="s">
        <v>13</v>
      </c>
      <c r="C10" s="16">
        <v>847267</v>
      </c>
      <c r="D10" s="14" t="s">
        <v>33</v>
      </c>
      <c r="E10" s="14" t="s">
        <v>38</v>
      </c>
      <c r="F10" s="15">
        <v>5506268</v>
      </c>
      <c r="G10" s="14" t="s">
        <v>76</v>
      </c>
      <c r="H10" s="20">
        <v>436000</v>
      </c>
      <c r="I10" s="18">
        <v>290000</v>
      </c>
      <c r="J10" s="8">
        <v>234000</v>
      </c>
      <c r="K10" s="8">
        <v>26000</v>
      </c>
      <c r="L10" s="9" t="s">
        <v>107</v>
      </c>
      <c r="M10" s="11" t="s">
        <v>86</v>
      </c>
    </row>
    <row r="11" spans="1:13" ht="76.5" x14ac:dyDescent="0.2">
      <c r="A11" s="17">
        <v>8</v>
      </c>
      <c r="B11" s="14" t="s">
        <v>13</v>
      </c>
      <c r="C11" s="16">
        <v>847267</v>
      </c>
      <c r="D11" s="14" t="s">
        <v>33</v>
      </c>
      <c r="E11" s="14" t="s">
        <v>39</v>
      </c>
      <c r="F11" s="15">
        <v>6137009</v>
      </c>
      <c r="G11" s="14" t="s">
        <v>76</v>
      </c>
      <c r="H11" s="20">
        <v>1733000</v>
      </c>
      <c r="I11" s="18">
        <v>1060000</v>
      </c>
      <c r="J11" s="8">
        <v>1000000</v>
      </c>
      <c r="K11" s="8">
        <v>110000</v>
      </c>
      <c r="L11" s="9" t="s">
        <v>107</v>
      </c>
      <c r="M11" s="11" t="s">
        <v>86</v>
      </c>
    </row>
    <row r="12" spans="1:13" ht="76.5" x14ac:dyDescent="0.2">
      <c r="A12" s="17">
        <v>9</v>
      </c>
      <c r="B12" s="14" t="s">
        <v>13</v>
      </c>
      <c r="C12" s="16">
        <v>847267</v>
      </c>
      <c r="D12" s="14" t="s">
        <v>33</v>
      </c>
      <c r="E12" s="14" t="s">
        <v>40</v>
      </c>
      <c r="F12" s="15">
        <v>6601902</v>
      </c>
      <c r="G12" s="14" t="s">
        <v>77</v>
      </c>
      <c r="H12" s="20">
        <v>2021000</v>
      </c>
      <c r="I12" s="18">
        <v>1122000</v>
      </c>
      <c r="J12" s="8">
        <v>1052000</v>
      </c>
      <c r="K12" s="8">
        <v>116000</v>
      </c>
      <c r="L12" s="9" t="s">
        <v>107</v>
      </c>
      <c r="M12" s="11" t="s">
        <v>86</v>
      </c>
    </row>
    <row r="13" spans="1:13" ht="76.5" x14ac:dyDescent="0.2">
      <c r="A13" s="17">
        <v>10</v>
      </c>
      <c r="B13" s="14" t="s">
        <v>14</v>
      </c>
      <c r="C13" s="16">
        <v>16772</v>
      </c>
      <c r="D13" s="14" t="s">
        <v>33</v>
      </c>
      <c r="E13" s="14" t="s">
        <v>14</v>
      </c>
      <c r="F13" s="15">
        <v>1347773</v>
      </c>
      <c r="G13" s="14" t="s">
        <v>78</v>
      </c>
      <c r="H13" s="20">
        <v>40896000</v>
      </c>
      <c r="I13" s="18">
        <v>14038000</v>
      </c>
      <c r="J13" s="8">
        <v>10048000</v>
      </c>
      <c r="K13" s="8">
        <v>1106000</v>
      </c>
      <c r="L13" s="9" t="s">
        <v>107</v>
      </c>
      <c r="M13" s="11" t="s">
        <v>87</v>
      </c>
    </row>
    <row r="14" spans="1:13" ht="76.5" x14ac:dyDescent="0.2">
      <c r="A14" s="17">
        <v>11</v>
      </c>
      <c r="B14" s="14" t="s">
        <v>14</v>
      </c>
      <c r="C14" s="16">
        <v>16772</v>
      </c>
      <c r="D14" s="14" t="s">
        <v>33</v>
      </c>
      <c r="E14" s="14" t="s">
        <v>14</v>
      </c>
      <c r="F14" s="15">
        <v>8488761</v>
      </c>
      <c r="G14" s="14" t="s">
        <v>75</v>
      </c>
      <c r="H14" s="20">
        <v>15552000</v>
      </c>
      <c r="I14" s="18">
        <v>3972000</v>
      </c>
      <c r="J14" s="8">
        <v>3355000</v>
      </c>
      <c r="K14" s="8">
        <v>370000</v>
      </c>
      <c r="L14" s="9" t="s">
        <v>107</v>
      </c>
      <c r="M14" s="11" t="s">
        <v>87</v>
      </c>
    </row>
    <row r="15" spans="1:13" ht="76.5" x14ac:dyDescent="0.2">
      <c r="A15" s="17">
        <v>12</v>
      </c>
      <c r="B15" s="14" t="s">
        <v>15</v>
      </c>
      <c r="C15" s="16">
        <v>847348</v>
      </c>
      <c r="D15" s="14" t="s">
        <v>33</v>
      </c>
      <c r="E15" s="14" t="s">
        <v>15</v>
      </c>
      <c r="F15" s="15">
        <v>6815844</v>
      </c>
      <c r="G15" s="14" t="s">
        <v>75</v>
      </c>
      <c r="H15" s="20">
        <v>48114000</v>
      </c>
      <c r="I15" s="18">
        <v>12905000</v>
      </c>
      <c r="J15" s="8">
        <v>9142000</v>
      </c>
      <c r="K15" s="8">
        <v>1006000</v>
      </c>
      <c r="L15" s="9" t="s">
        <v>107</v>
      </c>
      <c r="M15" s="11" t="s">
        <v>88</v>
      </c>
    </row>
    <row r="16" spans="1:13" ht="76.5" x14ac:dyDescent="0.2">
      <c r="A16" s="17">
        <v>13</v>
      </c>
      <c r="B16" s="14" t="s">
        <v>15</v>
      </c>
      <c r="C16" s="16">
        <v>847348</v>
      </c>
      <c r="D16" s="14" t="s">
        <v>33</v>
      </c>
      <c r="E16" s="14" t="s">
        <v>15</v>
      </c>
      <c r="F16" s="15">
        <v>7752951</v>
      </c>
      <c r="G16" s="14" t="s">
        <v>78</v>
      </c>
      <c r="H16" s="20">
        <v>24282000</v>
      </c>
      <c r="I16" s="18">
        <v>6135000</v>
      </c>
      <c r="J16" s="8">
        <v>4052000</v>
      </c>
      <c r="K16" s="8">
        <v>446000</v>
      </c>
      <c r="L16" s="9" t="s">
        <v>107</v>
      </c>
      <c r="M16" s="11" t="s">
        <v>88</v>
      </c>
    </row>
    <row r="17" spans="1:13" ht="76.5" x14ac:dyDescent="0.2">
      <c r="A17" s="17">
        <v>14</v>
      </c>
      <c r="B17" s="14" t="s">
        <v>16</v>
      </c>
      <c r="C17" s="16">
        <v>48804886</v>
      </c>
      <c r="D17" s="14" t="s">
        <v>33</v>
      </c>
      <c r="E17" s="14" t="s">
        <v>16</v>
      </c>
      <c r="F17" s="15">
        <v>2250892</v>
      </c>
      <c r="G17" s="14" t="s">
        <v>78</v>
      </c>
      <c r="H17" s="20">
        <v>59500000</v>
      </c>
      <c r="I17" s="18">
        <v>14250000</v>
      </c>
      <c r="J17" s="8">
        <v>12476000</v>
      </c>
      <c r="K17" s="8">
        <v>1373000</v>
      </c>
      <c r="L17" s="9" t="s">
        <v>107</v>
      </c>
      <c r="M17" s="11" t="s">
        <v>89</v>
      </c>
    </row>
    <row r="18" spans="1:13" ht="76.5" x14ac:dyDescent="0.2">
      <c r="A18" s="17">
        <v>15</v>
      </c>
      <c r="B18" s="14" t="s">
        <v>16</v>
      </c>
      <c r="C18" s="16">
        <v>48804886</v>
      </c>
      <c r="D18" s="14" t="s">
        <v>33</v>
      </c>
      <c r="E18" s="14" t="s">
        <v>16</v>
      </c>
      <c r="F18" s="15">
        <v>9850701</v>
      </c>
      <c r="G18" s="14" t="s">
        <v>74</v>
      </c>
      <c r="H18" s="20">
        <v>24885000</v>
      </c>
      <c r="I18" s="18">
        <v>4750000</v>
      </c>
      <c r="J18" s="8">
        <v>3855000</v>
      </c>
      <c r="K18" s="8">
        <v>425000</v>
      </c>
      <c r="L18" s="9" t="s">
        <v>107</v>
      </c>
      <c r="M18" s="11" t="s">
        <v>89</v>
      </c>
    </row>
    <row r="19" spans="1:13" ht="76.5" x14ac:dyDescent="0.2">
      <c r="A19" s="17">
        <v>16</v>
      </c>
      <c r="B19" s="14" t="s">
        <v>17</v>
      </c>
      <c r="C19" s="16">
        <v>48804843</v>
      </c>
      <c r="D19" s="14" t="s">
        <v>33</v>
      </c>
      <c r="E19" s="14" t="s">
        <v>41</v>
      </c>
      <c r="F19" s="15">
        <v>4573702</v>
      </c>
      <c r="G19" s="14" t="s">
        <v>78</v>
      </c>
      <c r="H19" s="20">
        <v>37914000</v>
      </c>
      <c r="I19" s="18">
        <v>9000000</v>
      </c>
      <c r="J19" s="8">
        <v>8200000</v>
      </c>
      <c r="K19" s="8">
        <v>902000</v>
      </c>
      <c r="L19" s="9" t="s">
        <v>107</v>
      </c>
      <c r="M19" s="11" t="s">
        <v>90</v>
      </c>
    </row>
    <row r="20" spans="1:13" ht="102" x14ac:dyDescent="0.2">
      <c r="A20" s="17">
        <v>17</v>
      </c>
      <c r="B20" s="14" t="s">
        <v>18</v>
      </c>
      <c r="C20" s="16">
        <v>847372</v>
      </c>
      <c r="D20" s="14" t="s">
        <v>33</v>
      </c>
      <c r="E20" s="14" t="s">
        <v>18</v>
      </c>
      <c r="F20" s="15">
        <v>1327678</v>
      </c>
      <c r="G20" s="14" t="s">
        <v>78</v>
      </c>
      <c r="H20" s="20">
        <v>9068000</v>
      </c>
      <c r="I20" s="18">
        <v>3308000</v>
      </c>
      <c r="J20" s="8">
        <v>1508000</v>
      </c>
      <c r="K20" s="8">
        <v>166000</v>
      </c>
      <c r="L20" s="9" t="s">
        <v>107</v>
      </c>
      <c r="M20" s="11" t="s">
        <v>91</v>
      </c>
    </row>
    <row r="21" spans="1:13" ht="102" x14ac:dyDescent="0.2">
      <c r="A21" s="17">
        <v>18</v>
      </c>
      <c r="B21" s="14" t="s">
        <v>18</v>
      </c>
      <c r="C21" s="16">
        <v>847372</v>
      </c>
      <c r="D21" s="14" t="s">
        <v>33</v>
      </c>
      <c r="E21" s="14" t="s">
        <v>18</v>
      </c>
      <c r="F21" s="15">
        <v>3420735</v>
      </c>
      <c r="G21" s="14" t="s">
        <v>79</v>
      </c>
      <c r="H21" s="20">
        <v>4104000</v>
      </c>
      <c r="I21" s="18">
        <v>2617000</v>
      </c>
      <c r="J21" s="8">
        <v>879000</v>
      </c>
      <c r="K21" s="8">
        <v>0</v>
      </c>
      <c r="L21" s="9" t="s">
        <v>110</v>
      </c>
      <c r="M21" s="11" t="s">
        <v>91</v>
      </c>
    </row>
    <row r="22" spans="1:13" ht="102" x14ac:dyDescent="0.2">
      <c r="A22" s="17">
        <v>19</v>
      </c>
      <c r="B22" s="14" t="s">
        <v>18</v>
      </c>
      <c r="C22" s="16">
        <v>847372</v>
      </c>
      <c r="D22" s="14" t="s">
        <v>33</v>
      </c>
      <c r="E22" s="14" t="s">
        <v>18</v>
      </c>
      <c r="F22" s="15">
        <v>5792562</v>
      </c>
      <c r="G22" s="14" t="s">
        <v>79</v>
      </c>
      <c r="H22" s="20">
        <v>3420000</v>
      </c>
      <c r="I22" s="18">
        <v>1768000</v>
      </c>
      <c r="J22" s="8">
        <v>1509000</v>
      </c>
      <c r="K22" s="8">
        <v>166000</v>
      </c>
      <c r="L22" s="9" t="s">
        <v>107</v>
      </c>
      <c r="M22" s="11" t="s">
        <v>91</v>
      </c>
    </row>
    <row r="23" spans="1:13" ht="102" x14ac:dyDescent="0.2">
      <c r="A23" s="17">
        <v>20</v>
      </c>
      <c r="B23" s="14" t="s">
        <v>18</v>
      </c>
      <c r="C23" s="16">
        <v>847372</v>
      </c>
      <c r="D23" s="14" t="s">
        <v>33</v>
      </c>
      <c r="E23" s="14" t="s">
        <v>18</v>
      </c>
      <c r="F23" s="15">
        <v>7044692</v>
      </c>
      <c r="G23" s="14" t="s">
        <v>75</v>
      </c>
      <c r="H23" s="20">
        <v>12500000</v>
      </c>
      <c r="I23" s="18">
        <v>6647000</v>
      </c>
      <c r="J23" s="8">
        <v>5447000</v>
      </c>
      <c r="K23" s="8">
        <v>600000</v>
      </c>
      <c r="L23" s="9" t="s">
        <v>107</v>
      </c>
      <c r="M23" s="11" t="s">
        <v>91</v>
      </c>
    </row>
    <row r="24" spans="1:13" ht="102" x14ac:dyDescent="0.2">
      <c r="A24" s="17">
        <v>21</v>
      </c>
      <c r="B24" s="14" t="s">
        <v>18</v>
      </c>
      <c r="C24" s="16">
        <v>847372</v>
      </c>
      <c r="D24" s="14" t="s">
        <v>33</v>
      </c>
      <c r="E24" s="14" t="s">
        <v>18</v>
      </c>
      <c r="F24" s="15">
        <v>9432347</v>
      </c>
      <c r="G24" s="14" t="s">
        <v>79</v>
      </c>
      <c r="H24" s="20">
        <v>2052000</v>
      </c>
      <c r="I24" s="18">
        <v>962000</v>
      </c>
      <c r="J24" s="8">
        <v>842000</v>
      </c>
      <c r="K24" s="8">
        <v>93000</v>
      </c>
      <c r="L24" s="9" t="s">
        <v>107</v>
      </c>
      <c r="M24" s="11" t="s">
        <v>91</v>
      </c>
    </row>
    <row r="25" spans="1:13" ht="102" x14ac:dyDescent="0.2">
      <c r="A25" s="17">
        <v>22</v>
      </c>
      <c r="B25" s="14" t="s">
        <v>18</v>
      </c>
      <c r="C25" s="16">
        <v>847372</v>
      </c>
      <c r="D25" s="14" t="s">
        <v>33</v>
      </c>
      <c r="E25" s="14" t="s">
        <v>18</v>
      </c>
      <c r="F25" s="15">
        <v>9854026</v>
      </c>
      <c r="G25" s="14" t="s">
        <v>79</v>
      </c>
      <c r="H25" s="20">
        <v>4446000</v>
      </c>
      <c r="I25" s="18">
        <v>1596000</v>
      </c>
      <c r="J25" s="8">
        <v>1196000</v>
      </c>
      <c r="K25" s="8">
        <v>132000</v>
      </c>
      <c r="L25" s="9" t="s">
        <v>107</v>
      </c>
      <c r="M25" s="11" t="s">
        <v>91</v>
      </c>
    </row>
    <row r="26" spans="1:13" ht="76.5" x14ac:dyDescent="0.2">
      <c r="A26" s="17">
        <v>23</v>
      </c>
      <c r="B26" s="14" t="s">
        <v>19</v>
      </c>
      <c r="C26" s="16">
        <v>71197010</v>
      </c>
      <c r="D26" s="14" t="s">
        <v>33</v>
      </c>
      <c r="E26" s="14" t="s">
        <v>19</v>
      </c>
      <c r="F26" s="15">
        <v>5249411</v>
      </c>
      <c r="G26" s="14" t="s">
        <v>75</v>
      </c>
      <c r="H26" s="20">
        <v>21870000</v>
      </c>
      <c r="I26" s="18">
        <v>3800000</v>
      </c>
      <c r="J26" s="8">
        <v>3500000</v>
      </c>
      <c r="K26" s="8">
        <v>385000</v>
      </c>
      <c r="L26" s="9" t="s">
        <v>107</v>
      </c>
      <c r="M26" s="6" t="s">
        <v>92</v>
      </c>
    </row>
    <row r="27" spans="1:13" ht="76.5" x14ac:dyDescent="0.2">
      <c r="A27" s="17">
        <v>24</v>
      </c>
      <c r="B27" s="14" t="s">
        <v>20</v>
      </c>
      <c r="C27" s="16">
        <v>71197001</v>
      </c>
      <c r="D27" s="14" t="s">
        <v>33</v>
      </c>
      <c r="E27" s="14" t="s">
        <v>20</v>
      </c>
      <c r="F27" s="15">
        <v>1050242</v>
      </c>
      <c r="G27" s="14" t="s">
        <v>75</v>
      </c>
      <c r="H27" s="20">
        <v>20994000</v>
      </c>
      <c r="I27" s="18">
        <v>8083770</v>
      </c>
      <c r="J27" s="8">
        <v>4909000</v>
      </c>
      <c r="K27" s="8">
        <v>540000</v>
      </c>
      <c r="L27" s="9" t="s">
        <v>107</v>
      </c>
      <c r="M27" s="6" t="s">
        <v>93</v>
      </c>
    </row>
    <row r="28" spans="1:13" ht="76.5" x14ac:dyDescent="0.2">
      <c r="A28" s="17">
        <v>25</v>
      </c>
      <c r="B28" s="14" t="s">
        <v>20</v>
      </c>
      <c r="C28" s="16">
        <v>71197001</v>
      </c>
      <c r="D28" s="14" t="s">
        <v>33</v>
      </c>
      <c r="E28" s="14" t="s">
        <v>20</v>
      </c>
      <c r="F28" s="15">
        <v>7502565</v>
      </c>
      <c r="G28" s="14" t="s">
        <v>78</v>
      </c>
      <c r="H28" s="20">
        <v>8600000</v>
      </c>
      <c r="I28" s="18">
        <v>2736640</v>
      </c>
      <c r="J28" s="8">
        <v>1604000</v>
      </c>
      <c r="K28" s="8">
        <v>177000</v>
      </c>
      <c r="L28" s="9" t="s">
        <v>107</v>
      </c>
      <c r="M28" s="6" t="s">
        <v>93</v>
      </c>
    </row>
    <row r="29" spans="1:13" ht="76.5" x14ac:dyDescent="0.2">
      <c r="A29" s="17">
        <v>26</v>
      </c>
      <c r="B29" s="14" t="s">
        <v>21</v>
      </c>
      <c r="C29" s="16">
        <v>48804894</v>
      </c>
      <c r="D29" s="14" t="s">
        <v>33</v>
      </c>
      <c r="E29" s="14" t="s">
        <v>21</v>
      </c>
      <c r="F29" s="15">
        <v>6164999</v>
      </c>
      <c r="G29" s="14" t="s">
        <v>75</v>
      </c>
      <c r="H29" s="20">
        <v>5346000</v>
      </c>
      <c r="I29" s="18">
        <v>960000</v>
      </c>
      <c r="J29" s="8">
        <v>709000</v>
      </c>
      <c r="K29" s="8">
        <v>78000</v>
      </c>
      <c r="L29" s="9" t="s">
        <v>107</v>
      </c>
      <c r="M29" s="11" t="s">
        <v>94</v>
      </c>
    </row>
    <row r="30" spans="1:13" ht="76.5" x14ac:dyDescent="0.2">
      <c r="A30" s="17">
        <v>27</v>
      </c>
      <c r="B30" s="14" t="s">
        <v>21</v>
      </c>
      <c r="C30" s="16">
        <v>48804894</v>
      </c>
      <c r="D30" s="14" t="s">
        <v>33</v>
      </c>
      <c r="E30" s="14" t="s">
        <v>21</v>
      </c>
      <c r="F30" s="15">
        <v>7625053</v>
      </c>
      <c r="G30" s="14" t="s">
        <v>78</v>
      </c>
      <c r="H30" s="20">
        <v>28116000</v>
      </c>
      <c r="I30" s="18">
        <v>7578000</v>
      </c>
      <c r="J30" s="8">
        <v>6364000</v>
      </c>
      <c r="K30" s="8">
        <v>701000</v>
      </c>
      <c r="L30" s="9" t="s">
        <v>107</v>
      </c>
      <c r="M30" s="11" t="s">
        <v>94</v>
      </c>
    </row>
    <row r="31" spans="1:13" ht="76.5" x14ac:dyDescent="0.2">
      <c r="A31" s="17">
        <v>28</v>
      </c>
      <c r="B31" s="14" t="s">
        <v>22</v>
      </c>
      <c r="C31" s="16">
        <v>48804878</v>
      </c>
      <c r="D31" s="14" t="s">
        <v>33</v>
      </c>
      <c r="E31" s="14" t="s">
        <v>22</v>
      </c>
      <c r="F31" s="15">
        <v>1559512</v>
      </c>
      <c r="G31" s="14" t="s">
        <v>78</v>
      </c>
      <c r="H31" s="20">
        <v>25560000</v>
      </c>
      <c r="I31" s="18">
        <v>4576000</v>
      </c>
      <c r="J31" s="8">
        <v>3999000</v>
      </c>
      <c r="K31" s="8">
        <v>440000</v>
      </c>
      <c r="L31" s="9" t="s">
        <v>107</v>
      </c>
      <c r="M31" s="6" t="s">
        <v>95</v>
      </c>
    </row>
    <row r="32" spans="1:13" ht="76.5" x14ac:dyDescent="0.2">
      <c r="A32" s="17">
        <v>29</v>
      </c>
      <c r="B32" s="14" t="s">
        <v>23</v>
      </c>
      <c r="C32" s="16">
        <v>71196951</v>
      </c>
      <c r="D32" s="14" t="s">
        <v>33</v>
      </c>
      <c r="E32" s="14" t="s">
        <v>23</v>
      </c>
      <c r="F32" s="15">
        <v>1859580</v>
      </c>
      <c r="G32" s="14" t="s">
        <v>75</v>
      </c>
      <c r="H32" s="20">
        <v>20412000</v>
      </c>
      <c r="I32" s="18">
        <v>4480000</v>
      </c>
      <c r="J32" s="8">
        <v>2533000</v>
      </c>
      <c r="K32" s="8">
        <v>279000</v>
      </c>
      <c r="L32" s="9" t="s">
        <v>107</v>
      </c>
      <c r="M32" s="6" t="s">
        <v>96</v>
      </c>
    </row>
    <row r="33" spans="1:13" ht="76.5" x14ac:dyDescent="0.2">
      <c r="A33" s="17">
        <v>30</v>
      </c>
      <c r="B33" s="14" t="s">
        <v>23</v>
      </c>
      <c r="C33" s="16">
        <v>71196951</v>
      </c>
      <c r="D33" s="14" t="s">
        <v>33</v>
      </c>
      <c r="E33" s="14" t="s">
        <v>23</v>
      </c>
      <c r="F33" s="15">
        <v>6550930</v>
      </c>
      <c r="G33" s="14" t="s">
        <v>78</v>
      </c>
      <c r="H33" s="20">
        <v>21300000</v>
      </c>
      <c r="I33" s="18">
        <v>5210000</v>
      </c>
      <c r="J33" s="8">
        <v>4926000</v>
      </c>
      <c r="K33" s="8">
        <v>542000</v>
      </c>
      <c r="L33" s="9" t="s">
        <v>107</v>
      </c>
      <c r="M33" s="11" t="s">
        <v>96</v>
      </c>
    </row>
    <row r="34" spans="1:13" ht="76.5" x14ac:dyDescent="0.2">
      <c r="A34" s="17">
        <v>31</v>
      </c>
      <c r="B34" s="14" t="s">
        <v>24</v>
      </c>
      <c r="C34" s="16">
        <v>71197044</v>
      </c>
      <c r="D34" s="14" t="s">
        <v>33</v>
      </c>
      <c r="E34" s="14" t="s">
        <v>42</v>
      </c>
      <c r="F34" s="15">
        <v>3041976</v>
      </c>
      <c r="G34" s="14" t="s">
        <v>74</v>
      </c>
      <c r="H34" s="20">
        <v>49770000</v>
      </c>
      <c r="I34" s="18">
        <v>14509000</v>
      </c>
      <c r="J34" s="8">
        <v>10246000</v>
      </c>
      <c r="K34" s="8">
        <v>1128000</v>
      </c>
      <c r="L34" s="9" t="s">
        <v>107</v>
      </c>
      <c r="M34" s="6" t="s">
        <v>97</v>
      </c>
    </row>
    <row r="35" spans="1:13" ht="76.5" x14ac:dyDescent="0.2">
      <c r="A35" s="17">
        <v>32</v>
      </c>
      <c r="B35" s="14" t="s">
        <v>24</v>
      </c>
      <c r="C35" s="16">
        <v>71197044</v>
      </c>
      <c r="D35" s="14" t="s">
        <v>33</v>
      </c>
      <c r="E35" s="14" t="s">
        <v>43</v>
      </c>
      <c r="F35" s="15">
        <v>6205177</v>
      </c>
      <c r="G35" s="14" t="s">
        <v>79</v>
      </c>
      <c r="H35" s="20">
        <v>10260000</v>
      </c>
      <c r="I35" s="18">
        <v>3234000</v>
      </c>
      <c r="J35" s="8">
        <v>2765000</v>
      </c>
      <c r="K35" s="8">
        <v>305000</v>
      </c>
      <c r="L35" s="9" t="s">
        <v>107</v>
      </c>
      <c r="M35" s="6" t="s">
        <v>97</v>
      </c>
    </row>
    <row r="36" spans="1:13" ht="76.5" customHeight="1" x14ac:dyDescent="0.2">
      <c r="A36" s="17">
        <v>33</v>
      </c>
      <c r="B36" s="14" t="s">
        <v>25</v>
      </c>
      <c r="C36" s="16">
        <v>846384</v>
      </c>
      <c r="D36" s="14" t="s">
        <v>33</v>
      </c>
      <c r="E36" s="14" t="s">
        <v>44</v>
      </c>
      <c r="F36" s="15">
        <v>4259789</v>
      </c>
      <c r="G36" s="14" t="s">
        <v>80</v>
      </c>
      <c r="H36" s="20">
        <v>4033000</v>
      </c>
      <c r="I36" s="18">
        <v>2300000</v>
      </c>
      <c r="J36" s="8">
        <v>1688000</v>
      </c>
      <c r="K36" s="8">
        <v>0</v>
      </c>
      <c r="L36" s="9" t="s">
        <v>109</v>
      </c>
      <c r="M36" s="6" t="s">
        <v>98</v>
      </c>
    </row>
    <row r="37" spans="1:13" ht="76.5" x14ac:dyDescent="0.2">
      <c r="A37" s="17">
        <v>34</v>
      </c>
      <c r="B37" s="14" t="s">
        <v>25</v>
      </c>
      <c r="C37" s="16">
        <v>846384</v>
      </c>
      <c r="D37" s="14" t="s">
        <v>33</v>
      </c>
      <c r="E37" s="14" t="s">
        <v>45</v>
      </c>
      <c r="F37" s="15">
        <v>6519577</v>
      </c>
      <c r="G37" s="14" t="s">
        <v>79</v>
      </c>
      <c r="H37" s="20">
        <v>28044000</v>
      </c>
      <c r="I37" s="18">
        <v>9512000</v>
      </c>
      <c r="J37" s="8">
        <v>9512000</v>
      </c>
      <c r="K37" s="8">
        <v>1047000</v>
      </c>
      <c r="L37" s="9" t="s">
        <v>107</v>
      </c>
      <c r="M37" s="6" t="s">
        <v>98</v>
      </c>
    </row>
    <row r="38" spans="1:13" ht="76.5" x14ac:dyDescent="0.2">
      <c r="A38" s="17">
        <v>35</v>
      </c>
      <c r="B38" s="14" t="s">
        <v>25</v>
      </c>
      <c r="C38" s="16">
        <v>846384</v>
      </c>
      <c r="D38" s="14" t="s">
        <v>33</v>
      </c>
      <c r="E38" s="14" t="s">
        <v>46</v>
      </c>
      <c r="F38" s="15">
        <v>6795010</v>
      </c>
      <c r="G38" s="14" t="s">
        <v>74</v>
      </c>
      <c r="H38" s="20">
        <v>33180000</v>
      </c>
      <c r="I38" s="18">
        <v>12400000</v>
      </c>
      <c r="J38" s="8">
        <v>12400000</v>
      </c>
      <c r="K38" s="8">
        <v>1364000</v>
      </c>
      <c r="L38" s="9" t="s">
        <v>107</v>
      </c>
      <c r="M38" s="6" t="s">
        <v>98</v>
      </c>
    </row>
    <row r="39" spans="1:13" ht="102" x14ac:dyDescent="0.2">
      <c r="A39" s="17">
        <v>36</v>
      </c>
      <c r="B39" s="14" t="s">
        <v>26</v>
      </c>
      <c r="C39" s="16">
        <v>71197061</v>
      </c>
      <c r="D39" s="14" t="s">
        <v>33</v>
      </c>
      <c r="E39" s="14" t="s">
        <v>47</v>
      </c>
      <c r="F39" s="15">
        <v>1701825</v>
      </c>
      <c r="G39" s="14" t="s">
        <v>74</v>
      </c>
      <c r="H39" s="20">
        <v>8145000</v>
      </c>
      <c r="I39" s="18">
        <v>3407300</v>
      </c>
      <c r="J39" s="8">
        <v>1363000</v>
      </c>
      <c r="K39" s="8">
        <v>150000</v>
      </c>
      <c r="L39" s="9" t="s">
        <v>107</v>
      </c>
      <c r="M39" s="6" t="s">
        <v>99</v>
      </c>
    </row>
    <row r="40" spans="1:13" ht="102" x14ac:dyDescent="0.2">
      <c r="A40" s="17">
        <v>37</v>
      </c>
      <c r="B40" s="14" t="s">
        <v>26</v>
      </c>
      <c r="C40" s="16">
        <v>71197061</v>
      </c>
      <c r="D40" s="14" t="s">
        <v>33</v>
      </c>
      <c r="E40" s="14" t="s">
        <v>48</v>
      </c>
      <c r="F40" s="15">
        <v>2146629</v>
      </c>
      <c r="G40" s="14" t="s">
        <v>79</v>
      </c>
      <c r="H40" s="20">
        <v>2052000</v>
      </c>
      <c r="I40" s="18">
        <v>611900</v>
      </c>
      <c r="J40" s="8">
        <v>611000</v>
      </c>
      <c r="K40" s="8">
        <v>68000</v>
      </c>
      <c r="L40" s="9" t="s">
        <v>107</v>
      </c>
      <c r="M40" s="6" t="s">
        <v>99</v>
      </c>
    </row>
    <row r="41" spans="1:13" ht="102" x14ac:dyDescent="0.2">
      <c r="A41" s="17">
        <v>38</v>
      </c>
      <c r="B41" s="14" t="s">
        <v>26</v>
      </c>
      <c r="C41" s="16">
        <v>71197061</v>
      </c>
      <c r="D41" s="14" t="s">
        <v>33</v>
      </c>
      <c r="E41" s="14" t="s">
        <v>49</v>
      </c>
      <c r="F41" s="15">
        <v>3329708</v>
      </c>
      <c r="G41" s="14" t="s">
        <v>79</v>
      </c>
      <c r="H41" s="20">
        <v>4104000</v>
      </c>
      <c r="I41" s="18">
        <v>2242400</v>
      </c>
      <c r="J41" s="8">
        <v>1620000</v>
      </c>
      <c r="K41" s="8">
        <v>179000</v>
      </c>
      <c r="L41" s="9" t="s">
        <v>107</v>
      </c>
      <c r="M41" s="11" t="s">
        <v>99</v>
      </c>
    </row>
    <row r="42" spans="1:13" ht="102" x14ac:dyDescent="0.2">
      <c r="A42" s="17">
        <v>39</v>
      </c>
      <c r="B42" s="14" t="s">
        <v>26</v>
      </c>
      <c r="C42" s="16">
        <v>71197061</v>
      </c>
      <c r="D42" s="14" t="s">
        <v>33</v>
      </c>
      <c r="E42" s="14" t="s">
        <v>50</v>
      </c>
      <c r="F42" s="15">
        <v>3428825</v>
      </c>
      <c r="G42" s="14" t="s">
        <v>74</v>
      </c>
      <c r="H42" s="20">
        <v>8145000</v>
      </c>
      <c r="I42" s="18">
        <v>3396500</v>
      </c>
      <c r="J42" s="8">
        <v>2365000</v>
      </c>
      <c r="K42" s="8">
        <v>0</v>
      </c>
      <c r="L42" s="9" t="s">
        <v>110</v>
      </c>
      <c r="M42" s="6" t="s">
        <v>99</v>
      </c>
    </row>
    <row r="43" spans="1:13" ht="102" x14ac:dyDescent="0.2">
      <c r="A43" s="17">
        <v>40</v>
      </c>
      <c r="B43" s="14" t="s">
        <v>26</v>
      </c>
      <c r="C43" s="16">
        <v>71197061</v>
      </c>
      <c r="D43" s="14" t="s">
        <v>33</v>
      </c>
      <c r="E43" s="14" t="s">
        <v>51</v>
      </c>
      <c r="F43" s="15">
        <v>3729197</v>
      </c>
      <c r="G43" s="14" t="s">
        <v>79</v>
      </c>
      <c r="H43" s="20">
        <v>2736000</v>
      </c>
      <c r="I43" s="18">
        <v>1324100</v>
      </c>
      <c r="J43" s="8">
        <v>254000</v>
      </c>
      <c r="K43" s="8">
        <v>28000</v>
      </c>
      <c r="L43" s="9" t="s">
        <v>107</v>
      </c>
      <c r="M43" s="6" t="s">
        <v>99</v>
      </c>
    </row>
    <row r="44" spans="1:13" ht="102" x14ac:dyDescent="0.2">
      <c r="A44" s="17">
        <v>41</v>
      </c>
      <c r="B44" s="14" t="s">
        <v>26</v>
      </c>
      <c r="C44" s="16">
        <v>71197061</v>
      </c>
      <c r="D44" s="14" t="s">
        <v>33</v>
      </c>
      <c r="E44" s="14" t="s">
        <v>52</v>
      </c>
      <c r="F44" s="15">
        <v>5933930</v>
      </c>
      <c r="G44" s="14" t="s">
        <v>74</v>
      </c>
      <c r="H44" s="20">
        <v>6516000</v>
      </c>
      <c r="I44" s="18">
        <v>3331300</v>
      </c>
      <c r="J44" s="8">
        <v>1892000</v>
      </c>
      <c r="K44" s="8">
        <v>0</v>
      </c>
      <c r="L44" s="9" t="s">
        <v>110</v>
      </c>
      <c r="M44" s="6" t="s">
        <v>99</v>
      </c>
    </row>
    <row r="45" spans="1:13" ht="102" x14ac:dyDescent="0.2">
      <c r="A45" s="17">
        <v>42</v>
      </c>
      <c r="B45" s="14" t="s">
        <v>26</v>
      </c>
      <c r="C45" s="16">
        <v>71197061</v>
      </c>
      <c r="D45" s="14" t="s">
        <v>33</v>
      </c>
      <c r="E45" s="14" t="s">
        <v>53</v>
      </c>
      <c r="F45" s="15">
        <v>6761356</v>
      </c>
      <c r="G45" s="14" t="s">
        <v>81</v>
      </c>
      <c r="H45" s="20">
        <v>2385000</v>
      </c>
      <c r="I45" s="18">
        <v>1283200</v>
      </c>
      <c r="J45" s="8">
        <v>733000</v>
      </c>
      <c r="K45" s="8">
        <v>0</v>
      </c>
      <c r="L45" s="9" t="s">
        <v>110</v>
      </c>
      <c r="M45" s="6" t="s">
        <v>99</v>
      </c>
    </row>
    <row r="46" spans="1:13" ht="102" x14ac:dyDescent="0.2">
      <c r="A46" s="17">
        <v>43</v>
      </c>
      <c r="B46" s="14" t="s">
        <v>26</v>
      </c>
      <c r="C46" s="16">
        <v>71197061</v>
      </c>
      <c r="D46" s="14" t="s">
        <v>33</v>
      </c>
      <c r="E46" s="14" t="s">
        <v>54</v>
      </c>
      <c r="F46" s="15">
        <v>7006603</v>
      </c>
      <c r="G46" s="14" t="s">
        <v>74</v>
      </c>
      <c r="H46" s="20">
        <v>27650000</v>
      </c>
      <c r="I46" s="18">
        <v>10088900</v>
      </c>
      <c r="J46" s="8">
        <v>6873000</v>
      </c>
      <c r="K46" s="8">
        <v>0</v>
      </c>
      <c r="L46" s="9" t="s">
        <v>110</v>
      </c>
      <c r="M46" s="11" t="s">
        <v>99</v>
      </c>
    </row>
    <row r="47" spans="1:13" ht="102" x14ac:dyDescent="0.2">
      <c r="A47" s="17">
        <v>44</v>
      </c>
      <c r="B47" s="14" t="s">
        <v>26</v>
      </c>
      <c r="C47" s="16">
        <v>71197061</v>
      </c>
      <c r="D47" s="14" t="s">
        <v>33</v>
      </c>
      <c r="E47" s="14" t="s">
        <v>55</v>
      </c>
      <c r="F47" s="15">
        <v>7229648</v>
      </c>
      <c r="G47" s="14" t="s">
        <v>74</v>
      </c>
      <c r="H47" s="20">
        <v>5430000</v>
      </c>
      <c r="I47" s="18">
        <v>3269100</v>
      </c>
      <c r="J47" s="8">
        <v>1576000</v>
      </c>
      <c r="K47" s="8">
        <v>174000</v>
      </c>
      <c r="L47" s="9" t="s">
        <v>107</v>
      </c>
      <c r="M47" s="6" t="s">
        <v>99</v>
      </c>
    </row>
    <row r="48" spans="1:13" ht="102" x14ac:dyDescent="0.2">
      <c r="A48" s="17">
        <v>45</v>
      </c>
      <c r="B48" s="14" t="s">
        <v>26</v>
      </c>
      <c r="C48" s="16">
        <v>71197061</v>
      </c>
      <c r="D48" s="14" t="s">
        <v>33</v>
      </c>
      <c r="E48" s="14" t="s">
        <v>56</v>
      </c>
      <c r="F48" s="15">
        <v>9449820</v>
      </c>
      <c r="G48" s="14" t="s">
        <v>74</v>
      </c>
      <c r="H48" s="20">
        <v>6516000</v>
      </c>
      <c r="I48" s="18">
        <v>2602300</v>
      </c>
      <c r="J48" s="8">
        <v>1170000</v>
      </c>
      <c r="K48" s="8">
        <v>129000</v>
      </c>
      <c r="L48" s="9" t="s">
        <v>107</v>
      </c>
      <c r="M48" s="6" t="s">
        <v>99</v>
      </c>
    </row>
    <row r="49" spans="1:13" ht="76.5" x14ac:dyDescent="0.2">
      <c r="A49" s="17">
        <v>46</v>
      </c>
      <c r="B49" s="14" t="s">
        <v>27</v>
      </c>
      <c r="C49" s="16">
        <v>847046</v>
      </c>
      <c r="D49" s="14" t="s">
        <v>33</v>
      </c>
      <c r="E49" s="14" t="s">
        <v>27</v>
      </c>
      <c r="F49" s="15">
        <v>2001993</v>
      </c>
      <c r="G49" s="14" t="s">
        <v>75</v>
      </c>
      <c r="H49" s="20">
        <v>13624000</v>
      </c>
      <c r="I49" s="18">
        <v>8000000</v>
      </c>
      <c r="J49" s="8">
        <v>5822000</v>
      </c>
      <c r="K49" s="8">
        <v>641000</v>
      </c>
      <c r="L49" s="9" t="s">
        <v>107</v>
      </c>
      <c r="M49" s="6" t="s">
        <v>100</v>
      </c>
    </row>
    <row r="50" spans="1:13" ht="77.25" customHeight="1" x14ac:dyDescent="0.2">
      <c r="A50" s="17">
        <v>47</v>
      </c>
      <c r="B50" s="14" t="s">
        <v>27</v>
      </c>
      <c r="C50" s="16">
        <v>847046</v>
      </c>
      <c r="D50" s="14" t="s">
        <v>33</v>
      </c>
      <c r="E50" s="14" t="s">
        <v>27</v>
      </c>
      <c r="F50" s="15">
        <v>3785984</v>
      </c>
      <c r="G50" s="14" t="s">
        <v>80</v>
      </c>
      <c r="H50" s="20">
        <v>3766000</v>
      </c>
      <c r="I50" s="18">
        <v>2970000</v>
      </c>
      <c r="J50" s="8">
        <v>1576000</v>
      </c>
      <c r="K50" s="8">
        <v>0</v>
      </c>
      <c r="L50" s="9" t="s">
        <v>109</v>
      </c>
      <c r="M50" s="6" t="s">
        <v>100</v>
      </c>
    </row>
    <row r="51" spans="1:13" ht="76.5" x14ac:dyDescent="0.2">
      <c r="A51" s="17">
        <v>48</v>
      </c>
      <c r="B51" s="14" t="s">
        <v>27</v>
      </c>
      <c r="C51" s="16">
        <v>847046</v>
      </c>
      <c r="D51" s="14" t="s">
        <v>33</v>
      </c>
      <c r="E51" s="14" t="s">
        <v>27</v>
      </c>
      <c r="F51" s="15">
        <v>7754292</v>
      </c>
      <c r="G51" s="14" t="s">
        <v>74</v>
      </c>
      <c r="H51" s="20">
        <v>5430000</v>
      </c>
      <c r="I51" s="18">
        <v>2600000</v>
      </c>
      <c r="J51" s="8">
        <v>1512000</v>
      </c>
      <c r="K51" s="8">
        <v>167000</v>
      </c>
      <c r="L51" s="9" t="s">
        <v>107</v>
      </c>
      <c r="M51" s="6" t="s">
        <v>100</v>
      </c>
    </row>
    <row r="52" spans="1:13" ht="76.5" x14ac:dyDescent="0.2">
      <c r="A52" s="17">
        <v>49</v>
      </c>
      <c r="B52" s="14" t="s">
        <v>27</v>
      </c>
      <c r="C52" s="16">
        <v>847046</v>
      </c>
      <c r="D52" s="14" t="s">
        <v>33</v>
      </c>
      <c r="E52" s="14" t="s">
        <v>27</v>
      </c>
      <c r="F52" s="15">
        <v>8141655</v>
      </c>
      <c r="G52" s="14" t="s">
        <v>74</v>
      </c>
      <c r="H52" s="20">
        <v>55853000</v>
      </c>
      <c r="I52" s="18">
        <v>14400000</v>
      </c>
      <c r="J52" s="8">
        <v>12307000</v>
      </c>
      <c r="K52" s="8">
        <v>1354000</v>
      </c>
      <c r="L52" s="9" t="s">
        <v>107</v>
      </c>
      <c r="M52" s="6" t="s">
        <v>100</v>
      </c>
    </row>
    <row r="53" spans="1:13" ht="76.5" x14ac:dyDescent="0.2">
      <c r="A53" s="17">
        <v>50</v>
      </c>
      <c r="B53" s="14" t="s">
        <v>27</v>
      </c>
      <c r="C53" s="16">
        <v>847046</v>
      </c>
      <c r="D53" s="14" t="s">
        <v>33</v>
      </c>
      <c r="E53" s="14" t="s">
        <v>27</v>
      </c>
      <c r="F53" s="15">
        <v>9490817</v>
      </c>
      <c r="G53" s="14" t="s">
        <v>79</v>
      </c>
      <c r="H53" s="20">
        <v>17100000</v>
      </c>
      <c r="I53" s="18">
        <v>5196000</v>
      </c>
      <c r="J53" s="8">
        <v>5076000</v>
      </c>
      <c r="K53" s="8">
        <v>559000</v>
      </c>
      <c r="L53" s="9" t="s">
        <v>108</v>
      </c>
      <c r="M53" s="11" t="s">
        <v>100</v>
      </c>
    </row>
    <row r="54" spans="1:13" ht="76.5" x14ac:dyDescent="0.2">
      <c r="A54" s="17">
        <v>51</v>
      </c>
      <c r="B54" s="14" t="s">
        <v>28</v>
      </c>
      <c r="C54" s="16">
        <v>847330</v>
      </c>
      <c r="D54" s="14" t="s">
        <v>33</v>
      </c>
      <c r="E54" s="14" t="s">
        <v>57</v>
      </c>
      <c r="F54" s="15">
        <v>4403070</v>
      </c>
      <c r="G54" s="14" t="s">
        <v>75</v>
      </c>
      <c r="H54" s="20">
        <v>54496000</v>
      </c>
      <c r="I54" s="18">
        <v>15700000</v>
      </c>
      <c r="J54" s="8">
        <v>11817000</v>
      </c>
      <c r="K54" s="8">
        <v>1300000</v>
      </c>
      <c r="L54" s="9" t="s">
        <v>107</v>
      </c>
      <c r="M54" s="6" t="s">
        <v>101</v>
      </c>
    </row>
    <row r="55" spans="1:13" ht="76.5" x14ac:dyDescent="0.2">
      <c r="A55" s="17">
        <v>52</v>
      </c>
      <c r="B55" s="14" t="s">
        <v>28</v>
      </c>
      <c r="C55" s="16">
        <v>847330</v>
      </c>
      <c r="D55" s="14" t="s">
        <v>33</v>
      </c>
      <c r="E55" s="14" t="s">
        <v>58</v>
      </c>
      <c r="F55" s="15">
        <v>7909359</v>
      </c>
      <c r="G55" s="14" t="s">
        <v>78</v>
      </c>
      <c r="H55" s="20">
        <v>26412000</v>
      </c>
      <c r="I55" s="18">
        <v>9000000</v>
      </c>
      <c r="J55" s="8">
        <v>6525000</v>
      </c>
      <c r="K55" s="8">
        <v>718000</v>
      </c>
      <c r="L55" s="9" t="s">
        <v>107</v>
      </c>
      <c r="M55" s="6" t="s">
        <v>101</v>
      </c>
    </row>
    <row r="56" spans="1:13" ht="76.5" x14ac:dyDescent="0.2">
      <c r="A56" s="17">
        <v>53</v>
      </c>
      <c r="B56" s="14" t="s">
        <v>29</v>
      </c>
      <c r="C56" s="16">
        <v>846350</v>
      </c>
      <c r="D56" s="14" t="s">
        <v>33</v>
      </c>
      <c r="E56" s="14" t="s">
        <v>59</v>
      </c>
      <c r="F56" s="15">
        <v>4069698</v>
      </c>
      <c r="G56" s="14" t="s">
        <v>81</v>
      </c>
      <c r="H56" s="20">
        <v>1090000</v>
      </c>
      <c r="I56" s="18">
        <v>406000</v>
      </c>
      <c r="J56" s="8">
        <v>389000</v>
      </c>
      <c r="K56" s="8">
        <v>43000</v>
      </c>
      <c r="L56" s="9" t="s">
        <v>107</v>
      </c>
      <c r="M56" s="11" t="s">
        <v>102</v>
      </c>
    </row>
    <row r="57" spans="1:13" ht="76.5" x14ac:dyDescent="0.2">
      <c r="A57" s="17">
        <v>54</v>
      </c>
      <c r="B57" s="14" t="s">
        <v>29</v>
      </c>
      <c r="C57" s="16">
        <v>846350</v>
      </c>
      <c r="D57" s="14" t="s">
        <v>33</v>
      </c>
      <c r="E57" s="14" t="s">
        <v>60</v>
      </c>
      <c r="F57" s="15">
        <v>7164864</v>
      </c>
      <c r="G57" s="14" t="s">
        <v>79</v>
      </c>
      <c r="H57" s="20">
        <v>10374000</v>
      </c>
      <c r="I57" s="18">
        <v>6894000</v>
      </c>
      <c r="J57" s="8">
        <v>4847000</v>
      </c>
      <c r="K57" s="8">
        <v>534000</v>
      </c>
      <c r="L57" s="9" t="s">
        <v>107</v>
      </c>
      <c r="M57" s="6" t="s">
        <v>102</v>
      </c>
    </row>
    <row r="58" spans="1:13" ht="75" customHeight="1" x14ac:dyDescent="0.2">
      <c r="A58" s="17">
        <v>55</v>
      </c>
      <c r="B58" s="14" t="s">
        <v>29</v>
      </c>
      <c r="C58" s="16">
        <v>846350</v>
      </c>
      <c r="D58" s="14" t="s">
        <v>33</v>
      </c>
      <c r="E58" s="14" t="s">
        <v>61</v>
      </c>
      <c r="F58" s="15">
        <v>8775991</v>
      </c>
      <c r="G58" s="14" t="s">
        <v>80</v>
      </c>
      <c r="H58" s="20">
        <v>6623000</v>
      </c>
      <c r="I58" s="18">
        <v>3649000</v>
      </c>
      <c r="J58" s="8">
        <v>2775000</v>
      </c>
      <c r="K58" s="8">
        <v>0</v>
      </c>
      <c r="L58" s="9" t="s">
        <v>109</v>
      </c>
      <c r="M58" s="6" t="s">
        <v>102</v>
      </c>
    </row>
    <row r="59" spans="1:13" ht="76.5" x14ac:dyDescent="0.2">
      <c r="A59" s="17">
        <v>56</v>
      </c>
      <c r="B59" s="14" t="s">
        <v>29</v>
      </c>
      <c r="C59" s="16">
        <v>846350</v>
      </c>
      <c r="D59" s="14" t="s">
        <v>33</v>
      </c>
      <c r="E59" s="14" t="s">
        <v>62</v>
      </c>
      <c r="F59" s="15">
        <v>9580280</v>
      </c>
      <c r="G59" s="14" t="s">
        <v>74</v>
      </c>
      <c r="H59" s="20">
        <v>25991000</v>
      </c>
      <c r="I59" s="18">
        <v>13402000</v>
      </c>
      <c r="J59" s="8">
        <v>11551000</v>
      </c>
      <c r="K59" s="8">
        <v>1271000</v>
      </c>
      <c r="L59" s="9" t="s">
        <v>107</v>
      </c>
      <c r="M59" s="6" t="s">
        <v>102</v>
      </c>
    </row>
    <row r="60" spans="1:13" ht="76.5" x14ac:dyDescent="0.2">
      <c r="A60" s="17">
        <v>57</v>
      </c>
      <c r="B60" s="14" t="s">
        <v>30</v>
      </c>
      <c r="C60" s="16">
        <v>71197036</v>
      </c>
      <c r="D60" s="14" t="s">
        <v>33</v>
      </c>
      <c r="E60" s="14" t="s">
        <v>30</v>
      </c>
      <c r="F60" s="15">
        <v>3559424</v>
      </c>
      <c r="G60" s="14" t="s">
        <v>74</v>
      </c>
      <c r="H60" s="20">
        <v>18530000</v>
      </c>
      <c r="I60" s="18">
        <v>9860000</v>
      </c>
      <c r="J60" s="8">
        <v>7866000</v>
      </c>
      <c r="K60" s="8">
        <v>866000</v>
      </c>
      <c r="L60" s="9" t="s">
        <v>107</v>
      </c>
      <c r="M60" s="6" t="s">
        <v>103</v>
      </c>
    </row>
    <row r="61" spans="1:13" ht="102" x14ac:dyDescent="0.2">
      <c r="A61" s="17">
        <v>58</v>
      </c>
      <c r="B61" s="14" t="s">
        <v>31</v>
      </c>
      <c r="C61" s="16">
        <v>71197052</v>
      </c>
      <c r="D61" s="14" t="s">
        <v>33</v>
      </c>
      <c r="E61" s="14" t="s">
        <v>63</v>
      </c>
      <c r="F61" s="15">
        <v>3167946</v>
      </c>
      <c r="G61" s="14" t="s">
        <v>79</v>
      </c>
      <c r="H61" s="20">
        <v>5814000</v>
      </c>
      <c r="I61" s="18">
        <v>1769250</v>
      </c>
      <c r="J61" s="8">
        <v>1725000</v>
      </c>
      <c r="K61" s="8">
        <v>190000</v>
      </c>
      <c r="L61" s="9" t="s">
        <v>107</v>
      </c>
      <c r="M61" s="6" t="s">
        <v>104</v>
      </c>
    </row>
    <row r="62" spans="1:13" ht="102" x14ac:dyDescent="0.2">
      <c r="A62" s="17">
        <v>59</v>
      </c>
      <c r="B62" s="14" t="s">
        <v>31</v>
      </c>
      <c r="C62" s="16">
        <v>71197052</v>
      </c>
      <c r="D62" s="14" t="s">
        <v>33</v>
      </c>
      <c r="E62" s="14" t="s">
        <v>64</v>
      </c>
      <c r="F62" s="15">
        <v>4589055</v>
      </c>
      <c r="G62" s="14" t="s">
        <v>74</v>
      </c>
      <c r="H62" s="20">
        <v>9774000</v>
      </c>
      <c r="I62" s="18">
        <v>3114550</v>
      </c>
      <c r="J62" s="8">
        <v>2662000</v>
      </c>
      <c r="K62" s="8">
        <v>0</v>
      </c>
      <c r="L62" s="9" t="s">
        <v>110</v>
      </c>
      <c r="M62" s="12" t="s">
        <v>104</v>
      </c>
    </row>
    <row r="63" spans="1:13" ht="101.25" customHeight="1" x14ac:dyDescent="0.2">
      <c r="A63" s="17">
        <v>60</v>
      </c>
      <c r="B63" s="14" t="s">
        <v>31</v>
      </c>
      <c r="C63" s="16">
        <v>71197052</v>
      </c>
      <c r="D63" s="14" t="s">
        <v>33</v>
      </c>
      <c r="E63" s="14" t="s">
        <v>65</v>
      </c>
      <c r="F63" s="15">
        <v>5569346</v>
      </c>
      <c r="G63" s="14" t="s">
        <v>80</v>
      </c>
      <c r="H63" s="20">
        <v>3203000</v>
      </c>
      <c r="I63" s="18">
        <v>2376000</v>
      </c>
      <c r="J63" s="8">
        <v>1339000</v>
      </c>
      <c r="K63" s="8">
        <v>0</v>
      </c>
      <c r="L63" s="9" t="s">
        <v>110</v>
      </c>
      <c r="M63" s="11" t="s">
        <v>104</v>
      </c>
    </row>
    <row r="64" spans="1:13" ht="102" x14ac:dyDescent="0.2">
      <c r="A64" s="17">
        <v>61</v>
      </c>
      <c r="B64" s="14" t="s">
        <v>31</v>
      </c>
      <c r="C64" s="16">
        <v>71197052</v>
      </c>
      <c r="D64" s="14" t="s">
        <v>33</v>
      </c>
      <c r="E64" s="14" t="s">
        <v>66</v>
      </c>
      <c r="F64" s="15">
        <v>5676451</v>
      </c>
      <c r="G64" s="14" t="s">
        <v>81</v>
      </c>
      <c r="H64" s="20">
        <v>2053000</v>
      </c>
      <c r="I64" s="18">
        <v>1298500</v>
      </c>
      <c r="J64" s="8">
        <v>792000</v>
      </c>
      <c r="K64" s="8">
        <v>0</v>
      </c>
      <c r="L64" s="9" t="s">
        <v>109</v>
      </c>
      <c r="M64" s="6" t="s">
        <v>104</v>
      </c>
    </row>
    <row r="65" spans="1:13" ht="102" x14ac:dyDescent="0.2">
      <c r="A65" s="17">
        <v>62</v>
      </c>
      <c r="B65" s="14" t="s">
        <v>31</v>
      </c>
      <c r="C65" s="16">
        <v>71197052</v>
      </c>
      <c r="D65" s="14" t="s">
        <v>33</v>
      </c>
      <c r="E65" s="14" t="s">
        <v>67</v>
      </c>
      <c r="F65" s="15">
        <v>5852477</v>
      </c>
      <c r="G65" s="14" t="s">
        <v>74</v>
      </c>
      <c r="H65" s="20">
        <v>42028000</v>
      </c>
      <c r="I65" s="18">
        <v>17320920</v>
      </c>
      <c r="J65" s="8">
        <v>14026000</v>
      </c>
      <c r="K65" s="8">
        <v>1543000</v>
      </c>
      <c r="L65" s="9" t="s">
        <v>107</v>
      </c>
      <c r="M65" s="6" t="s">
        <v>104</v>
      </c>
    </row>
    <row r="66" spans="1:13" ht="102" x14ac:dyDescent="0.2">
      <c r="A66" s="17">
        <v>63</v>
      </c>
      <c r="B66" s="14" t="s">
        <v>31</v>
      </c>
      <c r="C66" s="16">
        <v>71197052</v>
      </c>
      <c r="D66" s="14" t="s">
        <v>33</v>
      </c>
      <c r="E66" s="14" t="s">
        <v>68</v>
      </c>
      <c r="F66" s="15">
        <v>8412964</v>
      </c>
      <c r="G66" s="14" t="s">
        <v>79</v>
      </c>
      <c r="H66" s="20">
        <v>4104000</v>
      </c>
      <c r="I66" s="18">
        <v>1517804</v>
      </c>
      <c r="J66" s="8">
        <v>1177000</v>
      </c>
      <c r="K66" s="8">
        <v>0</v>
      </c>
      <c r="L66" s="9" t="s">
        <v>110</v>
      </c>
      <c r="M66" s="6" t="s">
        <v>104</v>
      </c>
    </row>
    <row r="67" spans="1:13" ht="102" x14ac:dyDescent="0.2">
      <c r="A67" s="17">
        <v>64</v>
      </c>
      <c r="B67" s="14" t="s">
        <v>31</v>
      </c>
      <c r="C67" s="16">
        <v>71197052</v>
      </c>
      <c r="D67" s="14" t="s">
        <v>33</v>
      </c>
      <c r="E67" s="14" t="s">
        <v>69</v>
      </c>
      <c r="F67" s="15">
        <v>9007540</v>
      </c>
      <c r="G67" s="14" t="s">
        <v>79</v>
      </c>
      <c r="H67" s="20">
        <v>4104000</v>
      </c>
      <c r="I67" s="18">
        <v>1737530</v>
      </c>
      <c r="J67" s="8">
        <v>878000</v>
      </c>
      <c r="K67" s="8">
        <v>97000</v>
      </c>
      <c r="L67" s="9" t="s">
        <v>107</v>
      </c>
      <c r="M67" s="6" t="s">
        <v>104</v>
      </c>
    </row>
    <row r="68" spans="1:13" ht="76.5" x14ac:dyDescent="0.2">
      <c r="A68" s="17">
        <v>65</v>
      </c>
      <c r="B68" s="14" t="s">
        <v>32</v>
      </c>
      <c r="C68" s="16">
        <v>48804860</v>
      </c>
      <c r="D68" s="14" t="s">
        <v>33</v>
      </c>
      <c r="E68" s="14" t="s">
        <v>70</v>
      </c>
      <c r="F68" s="15">
        <v>2712392</v>
      </c>
      <c r="G68" s="14" t="s">
        <v>79</v>
      </c>
      <c r="H68" s="20">
        <v>4104000</v>
      </c>
      <c r="I68" s="18">
        <v>1507400</v>
      </c>
      <c r="J68" s="8">
        <v>954000</v>
      </c>
      <c r="K68" s="8">
        <v>105000</v>
      </c>
      <c r="L68" s="9" t="s">
        <v>107</v>
      </c>
      <c r="M68" s="11" t="s">
        <v>105</v>
      </c>
    </row>
    <row r="69" spans="1:13" ht="76.5" x14ac:dyDescent="0.2">
      <c r="A69" s="17">
        <v>66</v>
      </c>
      <c r="B69" s="14" t="s">
        <v>32</v>
      </c>
      <c r="C69" s="16">
        <v>48804860</v>
      </c>
      <c r="D69" s="14" t="s">
        <v>33</v>
      </c>
      <c r="E69" s="14" t="s">
        <v>71</v>
      </c>
      <c r="F69" s="15">
        <v>2807221</v>
      </c>
      <c r="G69" s="14" t="s">
        <v>79</v>
      </c>
      <c r="H69" s="20">
        <v>3420000</v>
      </c>
      <c r="I69" s="18">
        <v>1928000</v>
      </c>
      <c r="J69" s="8">
        <v>1056000</v>
      </c>
      <c r="K69" s="8">
        <v>117000</v>
      </c>
      <c r="L69" s="9" t="s">
        <v>107</v>
      </c>
      <c r="M69" s="11" t="s">
        <v>105</v>
      </c>
    </row>
    <row r="70" spans="1:13" ht="76.5" x14ac:dyDescent="0.2">
      <c r="A70" s="17">
        <v>67</v>
      </c>
      <c r="B70" s="14" t="s">
        <v>32</v>
      </c>
      <c r="C70" s="16">
        <v>48804860</v>
      </c>
      <c r="D70" s="14" t="s">
        <v>33</v>
      </c>
      <c r="E70" s="14" t="s">
        <v>72</v>
      </c>
      <c r="F70" s="15">
        <v>6142025</v>
      </c>
      <c r="G70" s="14" t="s">
        <v>74</v>
      </c>
      <c r="H70" s="20">
        <v>9774000</v>
      </c>
      <c r="I70" s="18">
        <v>5307100</v>
      </c>
      <c r="J70" s="8">
        <v>4533000</v>
      </c>
      <c r="K70" s="8">
        <v>499000</v>
      </c>
      <c r="L70" s="9" t="s">
        <v>107</v>
      </c>
      <c r="M70" s="6" t="s">
        <v>105</v>
      </c>
    </row>
    <row r="71" spans="1:13" ht="76.5" x14ac:dyDescent="0.2">
      <c r="A71" s="17">
        <v>68</v>
      </c>
      <c r="B71" s="14" t="s">
        <v>32</v>
      </c>
      <c r="C71" s="16">
        <v>48804860</v>
      </c>
      <c r="D71" s="14" t="s">
        <v>33</v>
      </c>
      <c r="E71" s="14" t="s">
        <v>73</v>
      </c>
      <c r="F71" s="15">
        <v>6207222</v>
      </c>
      <c r="G71" s="14" t="s">
        <v>79</v>
      </c>
      <c r="H71" s="20">
        <v>3420000</v>
      </c>
      <c r="I71" s="18">
        <v>1595000</v>
      </c>
      <c r="J71" s="8">
        <v>777000</v>
      </c>
      <c r="K71" s="8">
        <v>86000</v>
      </c>
      <c r="L71" s="9" t="s">
        <v>107</v>
      </c>
      <c r="M71" s="6" t="s">
        <v>105</v>
      </c>
    </row>
    <row r="72" spans="1:13" s="2" customFormat="1" ht="29.25" customHeight="1" x14ac:dyDescent="0.2">
      <c r="A72" s="37" t="s">
        <v>4</v>
      </c>
      <c r="B72" s="38"/>
      <c r="C72" s="38"/>
      <c r="D72" s="38"/>
      <c r="E72" s="38"/>
      <c r="F72" s="38"/>
      <c r="G72" s="39"/>
      <c r="H72" s="21">
        <f>SUM(H4:H71)</f>
        <v>1026965000</v>
      </c>
      <c r="I72" s="19">
        <f>SUM(I4:I71)</f>
        <v>358437464</v>
      </c>
      <c r="J72" s="19">
        <f>SUM(J4:J71)</f>
        <v>273277000</v>
      </c>
      <c r="K72" s="19">
        <f>SUM(K4:K71)</f>
        <v>27361000</v>
      </c>
      <c r="L72" s="10"/>
      <c r="M72" s="3"/>
    </row>
  </sheetData>
  <mergeCells count="14">
    <mergeCell ref="A72:G72"/>
    <mergeCell ref="A1:M1"/>
    <mergeCell ref="I2:I3"/>
    <mergeCell ref="M2:M3"/>
    <mergeCell ref="J2:K2"/>
    <mergeCell ref="B2:B3"/>
    <mergeCell ref="C2:C3"/>
    <mergeCell ref="D2:D3"/>
    <mergeCell ref="E2:E3"/>
    <mergeCell ref="F2:F3"/>
    <mergeCell ref="G2:G3"/>
    <mergeCell ref="H2:H3"/>
    <mergeCell ref="L2:L3"/>
    <mergeCell ref="A2:A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2016-01-22T08:10:11Z</cp:lastPrinted>
  <dcterms:created xsi:type="dcterms:W3CDTF">2013-05-07T10:50:57Z</dcterms:created>
  <dcterms:modified xsi:type="dcterms:W3CDTF">2016-01-28T12:52:12Z</dcterms:modified>
</cp:coreProperties>
</file>