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radka_sosta_msk_cz/Documents/Vouchery_příprava projektů/Materiály komise, RK,ZK/2025_05_26_RK_poskytnutí_3/"/>
    </mc:Choice>
  </mc:AlternateContent>
  <xr:revisionPtr revIDLastSave="401" documentId="8_{8C2CFA23-A33E-4173-A87F-D875DACFC77D}" xr6:coauthVersionLast="47" xr6:coauthVersionMax="47" xr10:uidLastSave="{E4207D53-89A2-45AA-825B-025238B72BF6}"/>
  <bookViews>
    <workbookView xWindow="-120" yWindow="-120" windowWidth="29040" windowHeight="15720" tabRatio="599" xr2:uid="{CB86219A-F5CC-4E74-B4D0-B4FDAAEA3E36}"/>
  </bookViews>
  <sheets>
    <sheet name="Poskytnutí dotací_Vouchery (3)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L16" i="1"/>
</calcChain>
</file>

<file path=xl/sharedStrings.xml><?xml version="1.0" encoding="utf-8"?>
<sst xmlns="http://schemas.openxmlformats.org/spreadsheetml/2006/main" count="119" uniqueCount="74">
  <si>
    <t>Stav</t>
  </si>
  <si>
    <t>Identifikátor</t>
  </si>
  <si>
    <t>IČO</t>
  </si>
  <si>
    <t>E</t>
  </si>
  <si>
    <t>PZ</t>
  </si>
  <si>
    <t>Přijetí žádosti</t>
  </si>
  <si>
    <t>KUMSX030ZVYO</t>
  </si>
  <si>
    <t>KUMSX030Y7O3</t>
  </si>
  <si>
    <t>KUMSX0312FK6</t>
  </si>
  <si>
    <t>KUMSX0312MFI</t>
  </si>
  <si>
    <t>KUMSX0310WCP</t>
  </si>
  <si>
    <t>KUMSX031025I</t>
  </si>
  <si>
    <t>KUMSX031207W</t>
  </si>
  <si>
    <t>KUMSX0311VIP</t>
  </si>
  <si>
    <t>KUMSX03109VJ</t>
  </si>
  <si>
    <t>KUMSX0302L09</t>
  </si>
  <si>
    <t>ZDT</t>
  </si>
  <si>
    <t>Založení dotačního titulu</t>
  </si>
  <si>
    <t>název projektu</t>
  </si>
  <si>
    <t>2.1.2024 - 30.6.2027</t>
  </si>
  <si>
    <t>časová použitelnost dotace</t>
  </si>
  <si>
    <t>požadovaná dotace (v Kč)</t>
  </si>
  <si>
    <t>celkové způsobilé náklady (v Kč)</t>
  </si>
  <si>
    <t>právní forma</t>
  </si>
  <si>
    <t>žadatel</t>
  </si>
  <si>
    <t>město</t>
  </si>
  <si>
    <t>obec</t>
  </si>
  <si>
    <t>investiční nebo neinvestiční dotace</t>
  </si>
  <si>
    <t>investiční</t>
  </si>
  <si>
    <t>pořadové číslo</t>
  </si>
  <si>
    <t>Příloha č. 1 - Poskytnutí dotace</t>
  </si>
  <si>
    <t>Obec Hostašovice</t>
  </si>
  <si>
    <t>Obec Metylovice</t>
  </si>
  <si>
    <t>Sdružení obcí Hlučínska</t>
  </si>
  <si>
    <t>Vouchery pro veřejný sektor - příprava projektů v MSK - poskytnutí dotací  (3.skupina)</t>
  </si>
  <si>
    <t>Obec Závada</t>
  </si>
  <si>
    <t>Obec Bělá</t>
  </si>
  <si>
    <t>svazek obcí</t>
  </si>
  <si>
    <t>Obec Větřkovice</t>
  </si>
  <si>
    <t>Město Dolní Benešov</t>
  </si>
  <si>
    <t>Obec Chuchelná</t>
  </si>
  <si>
    <t>Obec Dolní Lutyně</t>
  </si>
  <si>
    <t>Město Kravaře</t>
  </si>
  <si>
    <t>Obec Fryčovice</t>
  </si>
  <si>
    <t>00600725</t>
  </si>
  <si>
    <t>00535991</t>
  </si>
  <si>
    <t>71179216</t>
  </si>
  <si>
    <t>00635553</t>
  </si>
  <si>
    <t>00534650</t>
  </si>
  <si>
    <t>00849740</t>
  </si>
  <si>
    <t>00299979</t>
  </si>
  <si>
    <t>00300161</t>
  </si>
  <si>
    <t>00297461</t>
  </si>
  <si>
    <t>00300292</t>
  </si>
  <si>
    <t>00296635</t>
  </si>
  <si>
    <t>PD - Stavební úpravy objektu č.p. 177 v Hostašovicích</t>
  </si>
  <si>
    <t>Dům s byty zvláštního určení Metylovice-projektová dokumentace</t>
  </si>
  <si>
    <t>Studie proveditelnosti Rozvoje OZE a komunitní energetiky pro Sdružení obcí Hlučínska</t>
  </si>
  <si>
    <t>Rozšíření FVE na objektech v obci Závada</t>
  </si>
  <si>
    <t>Studie a dokumentace pro kvalitnější vnitřní prostředí ZŠ Bělá</t>
  </si>
  <si>
    <t xml:space="preserve">Instalace FVE systému na střechu objektu OÚ Větřkovice </t>
  </si>
  <si>
    <t>PD - FVE na vybraných městských objektech</t>
  </si>
  <si>
    <t>Novostavba požární zbrojnice v Chuchelné</t>
  </si>
  <si>
    <t>Příprava projektu Instalace FVE na objektech v obci Dolní Lutyně</t>
  </si>
  <si>
    <t>Příprava projektu - Snížení energetické náročnosti budovy MěÚ na ul. Tyršova</t>
  </si>
  <si>
    <t xml:space="preserve">Instalace FVE na objektech v obci Fryčovice </t>
  </si>
  <si>
    <t>2. 1. 2024 - 31.12.2026</t>
  </si>
  <si>
    <t>2. 9. 2024 - 30.6.2027</t>
  </si>
  <si>
    <t>1.3.2025 - 30.6.2026</t>
  </si>
  <si>
    <t>1.1.2025 - 30.6.2026</t>
  </si>
  <si>
    <t>1.5.2025 - 30.6.2026</t>
  </si>
  <si>
    <t>1.2.2025 - 30.6.2026</t>
  </si>
  <si>
    <t>1.12.2024 - 31.3.2026</t>
  </si>
  <si>
    <t>neinvestiční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</si>
</sst>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_-;\-* #,##0_-;_-* &quot;-&quot;??_-;_-@_-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19" fillId="0" borderId="0" xfId="0" applyFont="1"/>
    <xf numFmtId="0" fontId="19" fillId="33" borderId="0" xfId="0" applyFont="1" applyFill="1"/>
    <xf numFmtId="164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8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65" fontId="0" fillId="0" borderId="10" xfId="0" applyNumberFormat="1" applyBorder="1"/>
    <xf numFmtId="165" fontId="0" fillId="0" borderId="0" xfId="0" applyNumberFormat="1"/>
    <xf numFmtId="0" fontId="0" fillId="0" borderId="13" xfId="0" applyBorder="1"/>
    <xf numFmtId="0" fontId="0" fillId="0" borderId="14" xfId="0" applyBorder="1"/>
    <xf numFmtId="0" fontId="19" fillId="0" borderId="13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right" vertical="center"/>
    </xf>
    <xf numFmtId="49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 wrapText="1"/>
    </xf>
    <xf numFmtId="0" fontId="18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3" xfId="0" applyNumberForma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CC"/>
      <color rgb="FFCCFFFF"/>
      <color rgb="FFCC9900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5D38-3438-49C2-B434-1687E1C3AE24}">
  <sheetPr>
    <pageSetUpPr fitToPage="1"/>
  </sheetPr>
  <dimension ref="A1:M33"/>
  <sheetViews>
    <sheetView tabSelected="1" topLeftCell="E1" zoomScale="90" zoomScaleNormal="90" workbookViewId="0">
      <selection activeCell="P8" sqref="P8"/>
    </sheetView>
  </sheetViews>
  <sheetFormatPr defaultRowHeight="15" x14ac:dyDescent="0.25"/>
  <cols>
    <col min="1" max="4" width="0" hidden="1" customWidth="1"/>
    <col min="6" max="6" width="22.28515625" customWidth="1"/>
    <col min="7" max="7" width="14" customWidth="1"/>
    <col min="8" max="8" width="11" customWidth="1"/>
    <col min="9" max="9" width="33" style="1" customWidth="1"/>
    <col min="10" max="10" width="21.28515625" customWidth="1"/>
    <col min="11" max="11" width="18.7109375" customWidth="1"/>
    <col min="12" max="12" width="17.7109375" customWidth="1"/>
    <col min="13" max="13" width="19.28515625" customWidth="1"/>
  </cols>
  <sheetData>
    <row r="1" spans="1:13" x14ac:dyDescent="0.25">
      <c r="E1" t="s">
        <v>30</v>
      </c>
    </row>
    <row r="3" spans="1:13" x14ac:dyDescent="0.25">
      <c r="E3" s="20" t="s">
        <v>34</v>
      </c>
    </row>
    <row r="4" spans="1:13" s="10" customFormat="1" ht="30" x14ac:dyDescent="0.25">
      <c r="B4" s="10" t="s">
        <v>0</v>
      </c>
      <c r="C4" s="10" t="s">
        <v>1</v>
      </c>
      <c r="E4" s="6" t="s">
        <v>29</v>
      </c>
      <c r="F4" s="6" t="s">
        <v>24</v>
      </c>
      <c r="G4" s="6" t="s">
        <v>23</v>
      </c>
      <c r="H4" s="6" t="s">
        <v>2</v>
      </c>
      <c r="I4" s="6" t="s">
        <v>18</v>
      </c>
      <c r="J4" s="6" t="s">
        <v>20</v>
      </c>
      <c r="K4" s="6" t="s">
        <v>22</v>
      </c>
      <c r="L4" s="6" t="s">
        <v>21</v>
      </c>
      <c r="M4" s="6" t="s">
        <v>27</v>
      </c>
    </row>
    <row r="5" spans="1:13" ht="39.950000000000003" customHeight="1" x14ac:dyDescent="0.25">
      <c r="A5" s="14" t="s">
        <v>3</v>
      </c>
      <c r="B5" s="14" t="s">
        <v>15</v>
      </c>
      <c r="C5" s="14" t="s">
        <v>16</v>
      </c>
      <c r="D5" s="15" t="s">
        <v>17</v>
      </c>
      <c r="E5" s="16">
        <v>43</v>
      </c>
      <c r="F5" s="19" t="s">
        <v>31</v>
      </c>
      <c r="G5" s="21" t="s">
        <v>26</v>
      </c>
      <c r="H5" s="18" t="s">
        <v>44</v>
      </c>
      <c r="I5" s="19" t="s">
        <v>55</v>
      </c>
      <c r="J5" s="8" t="s">
        <v>66</v>
      </c>
      <c r="K5" s="27">
        <v>931700</v>
      </c>
      <c r="L5" s="29">
        <v>698775</v>
      </c>
      <c r="M5" s="16" t="s">
        <v>28</v>
      </c>
    </row>
    <row r="6" spans="1:13" ht="39.950000000000003" customHeight="1" x14ac:dyDescent="0.25">
      <c r="A6" s="2" t="s">
        <v>3</v>
      </c>
      <c r="B6" s="2" t="s">
        <v>7</v>
      </c>
      <c r="C6" s="2" t="s">
        <v>4</v>
      </c>
      <c r="D6" s="9" t="s">
        <v>5</v>
      </c>
      <c r="E6" s="16">
        <v>44</v>
      </c>
      <c r="F6" s="19" t="s">
        <v>32</v>
      </c>
      <c r="G6" s="11" t="s">
        <v>26</v>
      </c>
      <c r="H6" s="18" t="s">
        <v>45</v>
      </c>
      <c r="I6" s="19" t="s">
        <v>56</v>
      </c>
      <c r="J6" s="8" t="s">
        <v>67</v>
      </c>
      <c r="K6" s="27">
        <v>1880340</v>
      </c>
      <c r="L6" s="29">
        <v>1410255</v>
      </c>
      <c r="M6" s="7" t="s">
        <v>28</v>
      </c>
    </row>
    <row r="7" spans="1:13" ht="39.950000000000003" customHeight="1" x14ac:dyDescent="0.25">
      <c r="A7" s="2" t="s">
        <v>3</v>
      </c>
      <c r="B7" s="2" t="s">
        <v>14</v>
      </c>
      <c r="C7" s="2" t="s">
        <v>4</v>
      </c>
      <c r="D7" s="9" t="s">
        <v>5</v>
      </c>
      <c r="E7" s="16">
        <v>45</v>
      </c>
      <c r="F7" s="22" t="s">
        <v>33</v>
      </c>
      <c r="G7" s="11" t="s">
        <v>37</v>
      </c>
      <c r="H7" s="18" t="s">
        <v>46</v>
      </c>
      <c r="I7" s="19" t="s">
        <v>57</v>
      </c>
      <c r="J7" s="8" t="s">
        <v>68</v>
      </c>
      <c r="K7" s="27">
        <v>4250000</v>
      </c>
      <c r="L7" s="29">
        <v>3187500</v>
      </c>
      <c r="M7" s="7" t="s">
        <v>73</v>
      </c>
    </row>
    <row r="8" spans="1:13" ht="39.950000000000003" customHeight="1" x14ac:dyDescent="0.25">
      <c r="A8" s="2" t="s">
        <v>3</v>
      </c>
      <c r="B8" s="2" t="s">
        <v>12</v>
      </c>
      <c r="C8" s="2" t="s">
        <v>4</v>
      </c>
      <c r="D8" s="9" t="s">
        <v>5</v>
      </c>
      <c r="E8" s="16">
        <v>46</v>
      </c>
      <c r="F8" s="22" t="s">
        <v>35</v>
      </c>
      <c r="G8" s="11" t="s">
        <v>26</v>
      </c>
      <c r="H8" s="18" t="s">
        <v>47</v>
      </c>
      <c r="I8" s="19" t="s">
        <v>58</v>
      </c>
      <c r="J8" s="8" t="s">
        <v>69</v>
      </c>
      <c r="K8" s="27">
        <v>729000</v>
      </c>
      <c r="L8" s="29">
        <v>546750</v>
      </c>
      <c r="M8" s="7" t="s">
        <v>28</v>
      </c>
    </row>
    <row r="9" spans="1:13" ht="39.950000000000003" customHeight="1" x14ac:dyDescent="0.25">
      <c r="A9" s="2" t="s">
        <v>3</v>
      </c>
      <c r="B9" s="2" t="s">
        <v>11</v>
      </c>
      <c r="C9" s="2" t="s">
        <v>4</v>
      </c>
      <c r="D9" s="9" t="s">
        <v>5</v>
      </c>
      <c r="E9" s="16">
        <v>47</v>
      </c>
      <c r="F9" s="22" t="s">
        <v>36</v>
      </c>
      <c r="G9" s="11" t="s">
        <v>26</v>
      </c>
      <c r="H9" s="18" t="s">
        <v>48</v>
      </c>
      <c r="I9" s="19" t="s">
        <v>59</v>
      </c>
      <c r="J9" s="25" t="s">
        <v>19</v>
      </c>
      <c r="K9" s="28">
        <v>543000</v>
      </c>
      <c r="L9" s="29">
        <v>407250</v>
      </c>
      <c r="M9" s="7" t="s">
        <v>28</v>
      </c>
    </row>
    <row r="10" spans="1:13" ht="39.950000000000003" customHeight="1" x14ac:dyDescent="0.25">
      <c r="A10" s="2" t="s">
        <v>3</v>
      </c>
      <c r="B10" s="2" t="s">
        <v>13</v>
      </c>
      <c r="C10" s="2" t="s">
        <v>4</v>
      </c>
      <c r="D10" s="9" t="s">
        <v>5</v>
      </c>
      <c r="E10" s="16">
        <v>48</v>
      </c>
      <c r="F10" s="22" t="s">
        <v>38</v>
      </c>
      <c r="G10" s="11" t="s">
        <v>26</v>
      </c>
      <c r="H10" s="18" t="s">
        <v>49</v>
      </c>
      <c r="I10" s="19" t="s">
        <v>60</v>
      </c>
      <c r="J10" s="8" t="s">
        <v>70</v>
      </c>
      <c r="K10" s="27">
        <v>230000</v>
      </c>
      <c r="L10" s="29">
        <v>172500</v>
      </c>
      <c r="M10" s="7" t="s">
        <v>28</v>
      </c>
    </row>
    <row r="11" spans="1:13" ht="39.950000000000003" customHeight="1" x14ac:dyDescent="0.25">
      <c r="A11" s="2" t="s">
        <v>3</v>
      </c>
      <c r="B11" s="2" t="s">
        <v>6</v>
      </c>
      <c r="C11" s="2" t="s">
        <v>4</v>
      </c>
      <c r="D11" s="9" t="s">
        <v>5</v>
      </c>
      <c r="E11" s="16">
        <v>49</v>
      </c>
      <c r="F11" s="23" t="s">
        <v>39</v>
      </c>
      <c r="G11" s="11" t="s">
        <v>25</v>
      </c>
      <c r="H11" s="17" t="s">
        <v>50</v>
      </c>
      <c r="I11" s="19" t="s">
        <v>61</v>
      </c>
      <c r="J11" s="8" t="s">
        <v>19</v>
      </c>
      <c r="K11" s="27">
        <v>923050</v>
      </c>
      <c r="L11" s="29">
        <v>692288</v>
      </c>
      <c r="M11" s="7" t="s">
        <v>28</v>
      </c>
    </row>
    <row r="12" spans="1:13" ht="39.950000000000003" customHeight="1" x14ac:dyDescent="0.25">
      <c r="A12" s="2" t="s">
        <v>3</v>
      </c>
      <c r="B12" s="2" t="s">
        <v>10</v>
      </c>
      <c r="C12" s="2" t="s">
        <v>4</v>
      </c>
      <c r="D12" s="9" t="s">
        <v>5</v>
      </c>
      <c r="E12" s="16">
        <v>50</v>
      </c>
      <c r="F12" s="23" t="s">
        <v>40</v>
      </c>
      <c r="G12" s="11" t="s">
        <v>26</v>
      </c>
      <c r="H12" s="17" t="s">
        <v>51</v>
      </c>
      <c r="I12" s="19" t="s">
        <v>62</v>
      </c>
      <c r="J12" s="8" t="s">
        <v>19</v>
      </c>
      <c r="K12" s="27">
        <v>663850</v>
      </c>
      <c r="L12" s="29">
        <v>497888</v>
      </c>
      <c r="M12" s="7" t="s">
        <v>28</v>
      </c>
    </row>
    <row r="13" spans="1:13" ht="39.950000000000003" customHeight="1" x14ac:dyDescent="0.25">
      <c r="A13" s="2" t="s">
        <v>3</v>
      </c>
      <c r="B13" s="2" t="s">
        <v>9</v>
      </c>
      <c r="C13" s="2" t="s">
        <v>4</v>
      </c>
      <c r="D13" s="9" t="s">
        <v>5</v>
      </c>
      <c r="E13" s="16">
        <v>51</v>
      </c>
      <c r="F13" s="23" t="s">
        <v>41</v>
      </c>
      <c r="G13" s="11" t="s">
        <v>26</v>
      </c>
      <c r="H13" s="17" t="s">
        <v>52</v>
      </c>
      <c r="I13" s="19" t="s">
        <v>63</v>
      </c>
      <c r="J13" s="26" t="s">
        <v>71</v>
      </c>
      <c r="K13" s="27">
        <v>642760</v>
      </c>
      <c r="L13" s="29">
        <v>482070</v>
      </c>
      <c r="M13" s="7" t="s">
        <v>28</v>
      </c>
    </row>
    <row r="14" spans="1:13" ht="39.950000000000003" customHeight="1" x14ac:dyDescent="0.25">
      <c r="A14" s="2" t="s">
        <v>3</v>
      </c>
      <c r="B14" s="2" t="s">
        <v>8</v>
      </c>
      <c r="C14" s="2" t="s">
        <v>4</v>
      </c>
      <c r="D14" s="9" t="s">
        <v>5</v>
      </c>
      <c r="E14" s="16">
        <v>52</v>
      </c>
      <c r="F14" s="23" t="s">
        <v>42</v>
      </c>
      <c r="G14" s="11" t="s">
        <v>25</v>
      </c>
      <c r="H14" s="17" t="s">
        <v>53</v>
      </c>
      <c r="I14" s="19" t="s">
        <v>64</v>
      </c>
      <c r="J14" s="26" t="s">
        <v>19</v>
      </c>
      <c r="K14" s="27">
        <v>2182840</v>
      </c>
      <c r="L14" s="29">
        <v>1637130</v>
      </c>
      <c r="M14" s="7" t="s">
        <v>28</v>
      </c>
    </row>
    <row r="15" spans="1:13" ht="39.950000000000003" customHeight="1" x14ac:dyDescent="0.25">
      <c r="E15" s="16">
        <v>53</v>
      </c>
      <c r="F15" s="23" t="s">
        <v>43</v>
      </c>
      <c r="G15" s="22" t="s">
        <v>26</v>
      </c>
      <c r="H15" s="24" t="s">
        <v>54</v>
      </c>
      <c r="I15" s="19" t="s">
        <v>65</v>
      </c>
      <c r="J15" s="26" t="s">
        <v>72</v>
      </c>
      <c r="K15" s="27">
        <v>786500</v>
      </c>
      <c r="L15" s="29">
        <v>589875</v>
      </c>
      <c r="M15" s="8" t="s">
        <v>28</v>
      </c>
    </row>
    <row r="16" spans="1:13" ht="26.45" customHeight="1" x14ac:dyDescent="0.25">
      <c r="K16" s="12">
        <f>SUM(K5:K15)</f>
        <v>13763040</v>
      </c>
      <c r="L16" s="12">
        <f>SUM(L5:L15)</f>
        <v>10322281</v>
      </c>
    </row>
    <row r="17" spans="7:12" x14ac:dyDescent="0.25">
      <c r="L17" s="5"/>
    </row>
    <row r="18" spans="7:12" x14ac:dyDescent="0.25">
      <c r="G18" s="10"/>
    </row>
    <row r="20" spans="7:12" x14ac:dyDescent="0.25">
      <c r="G20" s="3"/>
      <c r="K20" s="13"/>
    </row>
    <row r="21" spans="7:12" x14ac:dyDescent="0.25">
      <c r="G21" s="4"/>
    </row>
    <row r="22" spans="7:12" x14ac:dyDescent="0.25">
      <c r="G22" s="4"/>
    </row>
    <row r="23" spans="7:12" x14ac:dyDescent="0.25">
      <c r="G23" s="4"/>
    </row>
    <row r="24" spans="7:12" x14ac:dyDescent="0.25">
      <c r="G24" s="4"/>
    </row>
    <row r="25" spans="7:12" x14ac:dyDescent="0.25">
      <c r="G25" s="4"/>
    </row>
    <row r="26" spans="7:12" x14ac:dyDescent="0.25">
      <c r="G26" s="4"/>
    </row>
    <row r="27" spans="7:12" x14ac:dyDescent="0.25">
      <c r="G27" s="4"/>
    </row>
    <row r="28" spans="7:12" x14ac:dyDescent="0.25">
      <c r="G28" s="4"/>
    </row>
    <row r="29" spans="7:12" x14ac:dyDescent="0.25">
      <c r="G29" s="4"/>
    </row>
    <row r="30" spans="7:12" x14ac:dyDescent="0.25">
      <c r="G30" s="3"/>
    </row>
    <row r="31" spans="7:12" x14ac:dyDescent="0.25">
      <c r="G31" s="3"/>
    </row>
    <row r="32" spans="7:12" x14ac:dyDescent="0.25">
      <c r="G32" s="3"/>
    </row>
    <row r="33" spans="7:7" x14ac:dyDescent="0.25">
      <c r="G33" s="3"/>
    </row>
  </sheetData>
  <pageMargins left="0.78740157499999996" right="0.78740157499999996" top="0.984251969" bottom="0.984251969" header="0.4921259845" footer="0.4921259845"/>
  <pageSetup paperSize="9" scale="64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dotací_Vouchery (3)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Šostá Radka</dc:creator>
  <cp:lastModifiedBy>Šostá Radka</cp:lastModifiedBy>
  <cp:lastPrinted>2025-02-12T12:08:25Z</cp:lastPrinted>
  <dcterms:created xsi:type="dcterms:W3CDTF">2024-09-05T07:45:16Z</dcterms:created>
  <dcterms:modified xsi:type="dcterms:W3CDTF">2025-05-07T13:57:25Z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2024-09-05T07:45:17Z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86b54afd-9b92-4035-8b1c-40e3968b7b6f</vt:lpwstr>
  </property>
  <property fmtid="{D5CDD505-2E9C-101B-9397-08002B2CF9AE}" pid="8" name="MSIP_Label_215ad6d0-798b-44f9-b3fd-112ad6275fb4_ContentBits">
    <vt:lpwstr>2</vt:lpwstr>
  </property>
</Properties>
</file>