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KSS_Program na podporu zvýšení kvality sociálních služeb\2025\2_RK, ZK, Komise\výsledky DP KSS 2025\"/>
    </mc:Choice>
  </mc:AlternateContent>
  <xr:revisionPtr revIDLastSave="0" documentId="13_ncr:1_{BD953BF1-E3EC-48A6-B5D1-C1BDFA809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</calcChain>
</file>

<file path=xl/sharedStrings.xml><?xml version="1.0" encoding="utf-8"?>
<sst xmlns="http://schemas.openxmlformats.org/spreadsheetml/2006/main" count="105" uniqueCount="76">
  <si>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</si>
  <si>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</si>
  <si>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</si>
  <si>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</si>
  <si>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</si>
  <si>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</si>
  <si>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</si>
  <si>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</si>
  <si>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Celkové uznatelné náklady projektu     (v Kč)</t>
  </si>
  <si>
    <t>% spoluúčast dotace na CUN</t>
  </si>
  <si>
    <t>Druh dotace</t>
  </si>
  <si>
    <t>Pořadové číslo</t>
  </si>
  <si>
    <t>Požadovaná dotace celkem (v Kč)</t>
  </si>
  <si>
    <t>Důvod pro vyřazení</t>
  </si>
  <si>
    <t>Neposkytnutí účelových dotací z rozpočtu kraje v Programu na podporu zvýšení kvality sociálních služeb poskytovaných v Moravskoslezském kraji na rok 2025</t>
  </si>
  <si>
    <t>Adámkova vila, Osobní asistence, z. ú.</t>
  </si>
  <si>
    <t>Oblastní spolek Českého červeného kříže Karviná</t>
  </si>
  <si>
    <t>Vila Vančurova o.p.s.</t>
  </si>
  <si>
    <t>Domov sv. Jana Křtitele, s.r.o.</t>
  </si>
  <si>
    <t>Seniorcentrum Opava, příspěvková organizace</t>
  </si>
  <si>
    <t>Spolek</t>
  </si>
  <si>
    <t>Příspěvková organizace</t>
  </si>
  <si>
    <t>Ústav</t>
  </si>
  <si>
    <t>Vybavení šatny pracovníků v zázemí Osobní asistence</t>
  </si>
  <si>
    <t>Výmalba v pokojích klientů a společných prostor</t>
  </si>
  <si>
    <t>Modernizace protipožární ochrany</t>
  </si>
  <si>
    <t>Zajištění bezpečného prostředí, bezbariérovosti a soukromí.</t>
  </si>
  <si>
    <t>Zázemí pečovatelské služby Seniorcentra</t>
  </si>
  <si>
    <t>KSS 1/25</t>
  </si>
  <si>
    <t>KSS 2/25</t>
  </si>
  <si>
    <t>investiční</t>
  </si>
  <si>
    <t>neinvestiční</t>
  </si>
  <si>
    <t>domovy pro seniory</t>
  </si>
  <si>
    <t>pečovatelská služba</t>
  </si>
  <si>
    <t>domovy se zvláštním režimem</t>
  </si>
  <si>
    <t>osobní asistence</t>
  </si>
  <si>
    <t>69/25</t>
  </si>
  <si>
    <t>Město Český Těšín</t>
  </si>
  <si>
    <t>Odstranění bariér v CSS Český Těšín</t>
  </si>
  <si>
    <t>1.</t>
  </si>
  <si>
    <t>2.</t>
  </si>
  <si>
    <t>92/25</t>
  </si>
  <si>
    <t>Newwit Czech s.r.o.</t>
  </si>
  <si>
    <t>Inovace a rozšíření vybavení úseku balení palet s hotovými výrobky.</t>
  </si>
  <si>
    <t>obec</t>
  </si>
  <si>
    <t>společnost s ručením omezeným</t>
  </si>
  <si>
    <t>sociálně aktivizační služby pro seniory a osoby se
zdravotním postižením</t>
  </si>
  <si>
    <t>105/25</t>
  </si>
  <si>
    <t>3.</t>
  </si>
  <si>
    <t>98/25</t>
  </si>
  <si>
    <t>ALZHEIMER HOME z.ú.</t>
  </si>
  <si>
    <t>ústav</t>
  </si>
  <si>
    <t>ALZHEIMER HOME Frýdek-Místek_bezbariérové koupelny</t>
  </si>
  <si>
    <t>54/25</t>
  </si>
  <si>
    <t>Obecně a nejasně popsaná žádost s nejasnými výstupy, což vedlo k nižšímu zisku bodů než je hranice pro doporučení k podpoře.</t>
  </si>
  <si>
    <t>55/25</t>
  </si>
  <si>
    <t>73/25</t>
  </si>
  <si>
    <t>77/25</t>
  </si>
  <si>
    <t>4.</t>
  </si>
  <si>
    <t>5.</t>
  </si>
  <si>
    <t>6.</t>
  </si>
  <si>
    <t>7.</t>
  </si>
  <si>
    <t>Neoprávněný žadatel o dotaci dle čl. VIII. Specifické podmínky v rámci jednotlivých titulů (žádá o dotaci nad 300.000 Kč, nájemcem nemovitosti není obec, ale společnost s ručením omezeným).</t>
  </si>
  <si>
    <t>Neoprávněný žadatel o dotaci dle čl. VI. Vymezení okruhu příjemců a cílových skupin programu (žadatel není registrovaný podle zákona o sociálních službách).</t>
  </si>
  <si>
    <t>8.</t>
  </si>
  <si>
    <t>ALZHEIMER HOME Jablunkov_výtah k bezbariérovému přístupu na zahradu</t>
  </si>
  <si>
    <t>9.</t>
  </si>
  <si>
    <t xml:space="preserve">Příloha č. 3 </t>
  </si>
  <si>
    <t>00297437</t>
  </si>
  <si>
    <t>09693424</t>
  </si>
  <si>
    <t>00426458</t>
  </si>
  <si>
    <t>02250152</t>
  </si>
  <si>
    <t>05111579</t>
  </si>
  <si>
    <t>03593207</t>
  </si>
  <si>
    <t>Celkem</t>
  </si>
  <si>
    <t>115/25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</si>
</sst>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;[Red]#,##0\ _K_č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0"/>
      <name val="Arial CE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0" fillId="4" borderId="12" xfId="0" applyFont="1" applyFill="1" applyBorder="1" applyAlignment="1">
      <alignment horizontal="center" vertical="center" wrapText="1"/>
    </xf>
    <xf numFmtId="164" fontId="9" fillId="0" borderId="12" xfId="0" applyNumberFormat="1" applyFont="1" applyBorder="1"/>
    <xf numFmtId="0" fontId="9" fillId="0" borderId="13" xfId="0" applyFont="1" applyBorder="1"/>
    <xf numFmtId="0" fontId="3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</cellXfs>
  <cellStyles count="5">
    <cellStyle name="Normální" xfId="0" builtinId="0"/>
    <cellStyle name="Normální 2" xfId="1" xr:uid="{3CC0D931-0741-438E-9CBA-A4C8AFB6F4DE}"/>
    <cellStyle name="Normální 2 2" xfId="4" xr:uid="{CA117C92-2452-423C-BCF8-7FA24BEAF0A5}"/>
    <cellStyle name="Normální 3" xfId="3" xr:uid="{311F70C3-1CA5-4268-BD41-BCAC5C128C1A}"/>
    <cellStyle name="Normální 4" xfId="2" xr:uid="{E6A55C08-643F-495E-8335-464192701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0E284-9BB9-49EC-8742-2CE5DEE552F4}">
  <sheetPr>
    <pageSetUpPr fitToPage="1"/>
  </sheetPr>
  <dimension ref="A1:N13"/>
  <sheetViews>
    <sheetView tabSelected="1" workbookViewId="0">
      <selection activeCell="A2" sqref="A2:N2"/>
    </sheetView>
  </sheetViews>
  <sheetFormatPr defaultRowHeight="15" x14ac:dyDescent="0.25"/>
  <cols>
    <col min="1" max="1" width="9.7109375" customWidth="1"/>
    <col min="3" max="3" width="11.85546875" customWidth="1"/>
    <col min="4" max="4" width="14.28515625" customWidth="1"/>
    <col min="5" max="5" width="13.7109375" customWidth="1"/>
    <col min="6" max="6" width="14.28515625" customWidth="1"/>
    <col min="7" max="7" width="15.28515625" customWidth="1"/>
    <col min="8" max="8" width="15" customWidth="1"/>
    <col min="9" max="9" width="13.28515625" customWidth="1"/>
    <col min="10" max="10" width="12.5703125" customWidth="1"/>
    <col min="11" max="11" width="17.7109375" customWidth="1"/>
    <col min="12" max="12" width="16.7109375" customWidth="1"/>
    <col min="13" max="13" width="14.5703125" customWidth="1"/>
    <col min="14" max="14" width="44.42578125" customWidth="1"/>
  </cols>
  <sheetData>
    <row r="1" spans="1:14" ht="15.75" thickBot="1" x14ac:dyDescent="0.3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54" customHeight="1" thickBot="1" x14ac:dyDescent="0.3">
      <c r="A2" s="36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ht="64.5" thickBot="1" x14ac:dyDescent="0.3">
      <c r="A3" s="19" t="s">
        <v>11</v>
      </c>
      <c r="B3" s="20" t="s">
        <v>0</v>
      </c>
      <c r="C3" s="21" t="s">
        <v>1</v>
      </c>
      <c r="D3" s="21" t="s">
        <v>2</v>
      </c>
      <c r="E3" s="20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2" t="s">
        <v>8</v>
      </c>
      <c r="K3" s="23" t="s">
        <v>9</v>
      </c>
      <c r="L3" s="24" t="s">
        <v>12</v>
      </c>
      <c r="M3" s="24" t="s">
        <v>10</v>
      </c>
      <c r="N3" s="25" t="s">
        <v>13</v>
      </c>
    </row>
    <row r="4" spans="1:14" ht="60" x14ac:dyDescent="0.25">
      <c r="A4" s="14" t="s">
        <v>39</v>
      </c>
      <c r="B4" s="15" t="s">
        <v>36</v>
      </c>
      <c r="C4" s="15" t="s">
        <v>28</v>
      </c>
      <c r="D4" s="15" t="s">
        <v>37</v>
      </c>
      <c r="E4" s="16" t="s">
        <v>68</v>
      </c>
      <c r="F4" s="15" t="s">
        <v>44</v>
      </c>
      <c r="G4" s="15" t="s">
        <v>38</v>
      </c>
      <c r="H4" s="16">
        <v>6248581</v>
      </c>
      <c r="I4" s="15" t="s">
        <v>32</v>
      </c>
      <c r="J4" s="17">
        <v>3000000</v>
      </c>
      <c r="K4" s="15">
        <v>50</v>
      </c>
      <c r="L4" s="17">
        <v>1500000</v>
      </c>
      <c r="M4" s="15" t="s">
        <v>30</v>
      </c>
      <c r="N4" s="18" t="s">
        <v>63</v>
      </c>
    </row>
    <row r="5" spans="1:14" ht="60" x14ac:dyDescent="0.25">
      <c r="A5" s="11" t="s">
        <v>40</v>
      </c>
      <c r="B5" s="4" t="s">
        <v>53</v>
      </c>
      <c r="C5" s="4" t="s">
        <v>29</v>
      </c>
      <c r="D5" s="4" t="s">
        <v>15</v>
      </c>
      <c r="E5" s="9" t="s">
        <v>69</v>
      </c>
      <c r="F5" s="4" t="s">
        <v>22</v>
      </c>
      <c r="G5" s="4" t="s">
        <v>23</v>
      </c>
      <c r="H5" s="9">
        <v>6445984</v>
      </c>
      <c r="I5" s="4" t="s">
        <v>35</v>
      </c>
      <c r="J5" s="5">
        <v>82700</v>
      </c>
      <c r="K5" s="4">
        <v>79.930000000000007</v>
      </c>
      <c r="L5" s="5">
        <v>66100</v>
      </c>
      <c r="M5" s="4" t="s">
        <v>31</v>
      </c>
      <c r="N5" s="13" t="s">
        <v>54</v>
      </c>
    </row>
    <row r="6" spans="1:14" ht="75" x14ac:dyDescent="0.25">
      <c r="A6" s="11" t="s">
        <v>48</v>
      </c>
      <c r="B6" s="4" t="s">
        <v>55</v>
      </c>
      <c r="C6" s="4" t="s">
        <v>29</v>
      </c>
      <c r="D6" s="4" t="s">
        <v>16</v>
      </c>
      <c r="E6" s="9" t="s">
        <v>70</v>
      </c>
      <c r="F6" s="4" t="s">
        <v>20</v>
      </c>
      <c r="G6" s="4" t="s">
        <v>24</v>
      </c>
      <c r="H6" s="9">
        <v>2598581</v>
      </c>
      <c r="I6" s="4" t="s">
        <v>32</v>
      </c>
      <c r="J6" s="5">
        <v>278000</v>
      </c>
      <c r="K6" s="4">
        <v>79.86</v>
      </c>
      <c r="L6" s="5">
        <v>222000</v>
      </c>
      <c r="M6" s="4" t="s">
        <v>31</v>
      </c>
      <c r="N6" s="13" t="s">
        <v>54</v>
      </c>
    </row>
    <row r="7" spans="1:14" ht="75" x14ac:dyDescent="0.25">
      <c r="A7" s="11" t="s">
        <v>58</v>
      </c>
      <c r="B7" s="4" t="s">
        <v>56</v>
      </c>
      <c r="C7" s="4" t="s">
        <v>28</v>
      </c>
      <c r="D7" s="4" t="s">
        <v>17</v>
      </c>
      <c r="E7" s="9" t="s">
        <v>71</v>
      </c>
      <c r="F7" s="4" t="s">
        <v>21</v>
      </c>
      <c r="G7" s="4" t="s">
        <v>25</v>
      </c>
      <c r="H7" s="9">
        <v>3834335</v>
      </c>
      <c r="I7" s="4" t="s">
        <v>32</v>
      </c>
      <c r="J7" s="5">
        <v>1875000</v>
      </c>
      <c r="K7" s="4">
        <v>80</v>
      </c>
      <c r="L7" s="5">
        <v>1500000</v>
      </c>
      <c r="M7" s="4" t="s">
        <v>30</v>
      </c>
      <c r="N7" s="13" t="s">
        <v>62</v>
      </c>
    </row>
    <row r="8" spans="1:14" ht="75" x14ac:dyDescent="0.25">
      <c r="A8" s="11" t="s">
        <v>59</v>
      </c>
      <c r="B8" s="4" t="s">
        <v>57</v>
      </c>
      <c r="C8" s="4" t="s">
        <v>28</v>
      </c>
      <c r="D8" s="4" t="s">
        <v>18</v>
      </c>
      <c r="E8" s="9">
        <v>29386063</v>
      </c>
      <c r="F8" s="4" t="s">
        <v>21</v>
      </c>
      <c r="G8" s="4" t="s">
        <v>26</v>
      </c>
      <c r="H8" s="9">
        <v>3873395</v>
      </c>
      <c r="I8" s="4" t="s">
        <v>34</v>
      </c>
      <c r="J8" s="5">
        <v>1491148</v>
      </c>
      <c r="K8" s="4">
        <v>79.989999999999995</v>
      </c>
      <c r="L8" s="5">
        <v>1192700</v>
      </c>
      <c r="M8" s="4" t="s">
        <v>30</v>
      </c>
      <c r="N8" s="13" t="s">
        <v>62</v>
      </c>
    </row>
    <row r="9" spans="1:14" ht="105" x14ac:dyDescent="0.25">
      <c r="A9" s="11" t="s">
        <v>60</v>
      </c>
      <c r="B9" s="1" t="s">
        <v>41</v>
      </c>
      <c r="C9" s="1" t="s">
        <v>28</v>
      </c>
      <c r="D9" s="1" t="s">
        <v>42</v>
      </c>
      <c r="E9" s="8" t="s">
        <v>72</v>
      </c>
      <c r="F9" s="1" t="s">
        <v>45</v>
      </c>
      <c r="G9" s="1" t="s">
        <v>43</v>
      </c>
      <c r="H9" s="8">
        <v>0</v>
      </c>
      <c r="I9" s="1" t="s">
        <v>46</v>
      </c>
      <c r="J9" s="3">
        <v>5525700</v>
      </c>
      <c r="K9" s="1">
        <v>9.0500000000000007</v>
      </c>
      <c r="L9" s="2">
        <v>500000</v>
      </c>
      <c r="M9" s="1" t="s">
        <v>30</v>
      </c>
      <c r="N9" s="12" t="s">
        <v>63</v>
      </c>
    </row>
    <row r="10" spans="1:14" ht="105" x14ac:dyDescent="0.25">
      <c r="A10" s="11" t="s">
        <v>61</v>
      </c>
      <c r="B10" s="4" t="s">
        <v>49</v>
      </c>
      <c r="C10" s="6" t="s">
        <v>28</v>
      </c>
      <c r="D10" s="6" t="s">
        <v>50</v>
      </c>
      <c r="E10" s="10" t="s">
        <v>73</v>
      </c>
      <c r="F10" s="6" t="s">
        <v>22</v>
      </c>
      <c r="G10" s="6" t="s">
        <v>65</v>
      </c>
      <c r="H10" s="10">
        <v>1073959</v>
      </c>
      <c r="I10" s="6" t="s">
        <v>34</v>
      </c>
      <c r="J10" s="7">
        <v>1299200</v>
      </c>
      <c r="K10" s="6">
        <v>79.97</v>
      </c>
      <c r="L10" s="7">
        <v>1039000</v>
      </c>
      <c r="M10" s="4" t="s">
        <v>30</v>
      </c>
      <c r="N10" s="13" t="s">
        <v>62</v>
      </c>
    </row>
    <row r="11" spans="1:14" ht="75" x14ac:dyDescent="0.25">
      <c r="A11" s="11" t="s">
        <v>64</v>
      </c>
      <c r="B11" s="4" t="s">
        <v>47</v>
      </c>
      <c r="C11" s="4" t="s">
        <v>28</v>
      </c>
      <c r="D11" s="4" t="s">
        <v>50</v>
      </c>
      <c r="E11" s="9" t="s">
        <v>73</v>
      </c>
      <c r="F11" s="4" t="s">
        <v>51</v>
      </c>
      <c r="G11" s="4" t="s">
        <v>52</v>
      </c>
      <c r="H11" s="9">
        <v>3899346</v>
      </c>
      <c r="I11" s="4" t="s">
        <v>34</v>
      </c>
      <c r="J11" s="5">
        <v>1392588</v>
      </c>
      <c r="K11" s="4">
        <v>79.989999999999995</v>
      </c>
      <c r="L11" s="5">
        <v>1114000</v>
      </c>
      <c r="M11" s="4" t="s">
        <v>30</v>
      </c>
      <c r="N11" s="13" t="s">
        <v>62</v>
      </c>
    </row>
    <row r="12" spans="1:14" ht="60.75" thickBot="1" x14ac:dyDescent="0.3">
      <c r="A12" s="26" t="s">
        <v>66</v>
      </c>
      <c r="B12" s="27" t="s">
        <v>75</v>
      </c>
      <c r="C12" s="27" t="s">
        <v>28</v>
      </c>
      <c r="D12" s="27" t="s">
        <v>19</v>
      </c>
      <c r="E12" s="28">
        <v>71196943</v>
      </c>
      <c r="F12" s="27" t="s">
        <v>21</v>
      </c>
      <c r="G12" s="27" t="s">
        <v>27</v>
      </c>
      <c r="H12" s="28">
        <v>2212999</v>
      </c>
      <c r="I12" s="27" t="s">
        <v>33</v>
      </c>
      <c r="J12" s="29">
        <v>835555</v>
      </c>
      <c r="K12" s="27">
        <v>49.99</v>
      </c>
      <c r="L12" s="29">
        <v>417700</v>
      </c>
      <c r="M12" s="27" t="s">
        <v>30</v>
      </c>
      <c r="N12" s="30" t="s">
        <v>54</v>
      </c>
    </row>
    <row r="13" spans="1:14" ht="15.75" thickBot="1" x14ac:dyDescent="0.3">
      <c r="A13" s="31"/>
      <c r="B13" s="32"/>
      <c r="C13" s="32"/>
      <c r="D13" s="33" t="s">
        <v>74</v>
      </c>
      <c r="E13" s="32"/>
      <c r="F13" s="32"/>
      <c r="G13" s="32"/>
      <c r="H13" s="32"/>
      <c r="I13" s="32"/>
      <c r="J13" s="32"/>
      <c r="K13" s="32"/>
      <c r="L13" s="34">
        <f>SUM(L4:L12)</f>
        <v>7551500</v>
      </c>
      <c r="M13" s="32"/>
      <c r="N13" s="35"/>
    </row>
  </sheetData>
  <mergeCells count="2">
    <mergeCell ref="A2:N2"/>
    <mergeCell ref="A1:N1"/>
  </mergeCells>
  <printOptions horizontalCentered="1"/>
  <pageMargins left="0.70866141732283472" right="0.70866141732283472" top="0.39370078740157483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Schromová Monika</dc:creator>
  <cp:lastModifiedBy>Becková Ivana</cp:lastModifiedBy>
  <cp:lastPrinted>2025-05-20T05:33:11Z</cp:lastPrinted>
  <dcterms:created xsi:type="dcterms:W3CDTF">2015-06-05T18:19:34Z</dcterms:created>
  <dcterms:modified xsi:type="dcterms:W3CDTF">2025-05-20T05:33:30Z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2025-05-20T05:22:39Z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018be17d-ca31-4d5d-bbf3-c1930e27998c</vt:lpwstr>
  </property>
  <property fmtid="{D5CDD505-2E9C-101B-9397-08002B2CF9AE}" pid="8" name="MSIP_Label_bc18e8b5-cf04-4356-9f73-4b8f937bc4ae_ContentBits">
    <vt:lpwstr>0</vt:lpwstr>
  </property>
</Properties>
</file>