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u\ku\_ou_rrc_osf\dotační programy\ŠMS\Podpora prevence rizikových projevů chování\2025\02_materiály RK, ZK, Výbor\RK\Poskytnutí\"/>
    </mc:Choice>
  </mc:AlternateContent>
  <xr:revisionPtr revIDLastSave="0" documentId="13_ncr:1_{4C826498-F074-4869-B780-6551C3515371}" xr6:coauthVersionLast="47" xr6:coauthVersionMax="47" xr10:uidLastSave="{00000000-0000-0000-0000-000000000000}"/>
  <bookViews>
    <workbookView xWindow="-108" yWindow="-108" windowWidth="23256" windowHeight="12576" xr2:uid="{08CF23C1-82E2-4347-81E0-E73C6EA70379}"/>
  </bookViews>
  <sheets>
    <sheet name="Podpořené žádosti p.o. kraje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<sst xmlns="http://schemas.openxmlformats.org/spreadsheetml/2006/main" count="55" uniqueCount="48">
  <si>
    <t>Přehled podpořených žádostí - příspěvkové organizace Moravskoslezského kraje</t>
  </si>
  <si>
    <t>Evid. číslo</t>
  </si>
  <si>
    <t>Příjemce dotace/ žadatel</t>
  </si>
  <si>
    <t>Právní forma</t>
  </si>
  <si>
    <t>Název projektu/účel</t>
  </si>
  <si>
    <t>Podíl dotace na nákladech projektu v %</t>
  </si>
  <si>
    <t>Gymnázium Mikuláše Koperníka, Bílovec, příspěvková organizace</t>
  </si>
  <si>
    <t>příspěvková organizace kraje</t>
  </si>
  <si>
    <t>Masarykovo gymnázium, Příbor, příspěvková organizace</t>
  </si>
  <si>
    <t>Střední škola společného stravování, Ostrava-Hrabůvka, příspěvková organizace</t>
  </si>
  <si>
    <t>Střední škola technická, Opava, Kolofíkovo nábřeží 51, příspěvková organizace</t>
  </si>
  <si>
    <t>00601667</t>
  </si>
  <si>
    <t>00601641</t>
  </si>
  <si>
    <t>00577260</t>
  </si>
  <si>
    <t>Dotační program - Podpora aktivit v oblasti prevence rizikového chování 2025/2026</t>
  </si>
  <si>
    <t>29</t>
  </si>
  <si>
    <t>62330268</t>
  </si>
  <si>
    <t>Dětský domov Loreta a Školní jídelna, Fulnek, příspěvková organizace</t>
  </si>
  <si>
    <t>Supervize pedagogů v ústavní výchově</t>
  </si>
  <si>
    <t>IČ</t>
  </si>
  <si>
    <t>Počet bodů</t>
  </si>
  <si>
    <t>od</t>
  </si>
  <si>
    <t>do</t>
  </si>
  <si>
    <t>100</t>
  </si>
  <si>
    <t>00845299</t>
  </si>
  <si>
    <t>Společně to dokážeme</t>
  </si>
  <si>
    <t>80</t>
  </si>
  <si>
    <t>Tým...</t>
  </si>
  <si>
    <t>65</t>
  </si>
  <si>
    <t>Cool &amp; Safe</t>
  </si>
  <si>
    <t xml:space="preserve"> Časové použití  *   </t>
  </si>
  <si>
    <t>27</t>
  </si>
  <si>
    <t>00602078</t>
  </si>
  <si>
    <t>Janáčkova konzervatoř v Ostravě, příspěvková organizace</t>
  </si>
  <si>
    <t>Klidná hlava stresy dává</t>
  </si>
  <si>
    <t>48</t>
  </si>
  <si>
    <t>Preventivní program pro žáky Gymnázia Mikuláše Koperníka, Bílovec, p.o. pro školní rok 2025-2026.</t>
  </si>
  <si>
    <t>69</t>
  </si>
  <si>
    <t>00601331</t>
  </si>
  <si>
    <t>Gymnázium a Střední odborná škola, Rýmařov, příspěvková organizace</t>
  </si>
  <si>
    <t>Primární  prevence rizikového chování ve školním roce 2025/2026</t>
  </si>
  <si>
    <t>60</t>
  </si>
  <si>
    <t>13644297</t>
  </si>
  <si>
    <t>Střední škola a Základní škola, Havířov-Šumbark, příspěvková organizace</t>
  </si>
  <si>
    <t>Prevence na prvním místě</t>
  </si>
  <si>
    <t>Příloha č. 2</t>
  </si>
  <si>
    <t>Navrhované prostředky  (Kč)</t>
  </si>
  <si>
    <t xml:space="preserve">*dotace mohou být použity i na úhradu uznatelných osobních nákladů, které vznikly v období realizace projektu a byly uhrazeny do posledního dne měsíce následujícího po ukončení realizace projektu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</si>
</sst>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Tahoma"/>
      <family val="2"/>
      <charset val="238"/>
    </font>
    <font>
      <b/>
      <sz val="9"/>
      <color rgb="FFFFFFFF"/>
      <name val="Tahoma"/>
      <family val="2"/>
      <charset val="238"/>
    </font>
    <font>
      <sz val="9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 shrinkToFit="1"/>
    </xf>
    <xf numFmtId="0" fontId="0" fillId="0" borderId="0" xfId="0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33BA2-F685-4F33-8F30-18D702E4A55E}">
  <dimension ref="A1:J15"/>
  <sheetViews>
    <sheetView tabSelected="1" topLeftCell="A5" zoomScaleNormal="100" workbookViewId="0">
      <selection activeCell="L13" sqref="L13"/>
    </sheetView>
  </sheetViews>
  <sheetFormatPr defaultRowHeight="14.4" x14ac:dyDescent="0.3"/>
  <cols>
    <col min="1" max="1" width="7.77734375" customWidth="1"/>
    <col min="2" max="2" width="8.44140625" customWidth="1"/>
    <col min="3" max="3" width="33.44140625" customWidth="1"/>
    <col min="4" max="4" width="12.21875" customWidth="1"/>
    <col min="5" max="5" width="32" customWidth="1"/>
    <col min="6" max="6" width="9.21875" customWidth="1"/>
    <col min="7" max="7" width="9.88671875" customWidth="1"/>
    <col min="8" max="8" width="9.44140625" customWidth="1"/>
    <col min="9" max="9" width="10.5546875" customWidth="1"/>
  </cols>
  <sheetData>
    <row r="1" spans="1:10" x14ac:dyDescent="0.3">
      <c r="A1" t="s">
        <v>45</v>
      </c>
    </row>
    <row r="2" spans="1:10" ht="19.8" customHeight="1" x14ac:dyDescent="0.3">
      <c r="A2" s="19" t="s">
        <v>14</v>
      </c>
      <c r="B2" s="19"/>
      <c r="C2" s="20"/>
      <c r="D2" s="20"/>
      <c r="E2" s="20"/>
      <c r="F2" s="20"/>
      <c r="G2" s="20"/>
      <c r="H2" s="20"/>
      <c r="I2" s="20"/>
    </row>
    <row r="3" spans="1:10" ht="23.4" customHeight="1" x14ac:dyDescent="0.3">
      <c r="A3" s="1" t="s">
        <v>0</v>
      </c>
      <c r="B3" s="1"/>
      <c r="C3" s="1"/>
      <c r="D3" s="1"/>
      <c r="E3" s="1"/>
    </row>
    <row r="4" spans="1:10" ht="23.4" customHeight="1" x14ac:dyDescent="0.3">
      <c r="A4" s="21" t="s">
        <v>1</v>
      </c>
      <c r="B4" s="17" t="s">
        <v>19</v>
      </c>
      <c r="C4" s="21" t="s">
        <v>2</v>
      </c>
      <c r="D4" s="21" t="s">
        <v>3</v>
      </c>
      <c r="E4" s="21" t="s">
        <v>4</v>
      </c>
      <c r="F4" s="21" t="s">
        <v>5</v>
      </c>
      <c r="G4" s="23" t="s">
        <v>30</v>
      </c>
      <c r="H4" s="24"/>
      <c r="I4" s="21" t="s">
        <v>46</v>
      </c>
      <c r="J4" s="17" t="s">
        <v>20</v>
      </c>
    </row>
    <row r="5" spans="1:10" ht="42" customHeight="1" x14ac:dyDescent="0.3">
      <c r="A5" s="21"/>
      <c r="B5" s="22"/>
      <c r="C5" s="21"/>
      <c r="D5" s="21"/>
      <c r="E5" s="21"/>
      <c r="F5" s="21"/>
      <c r="G5" s="2" t="s">
        <v>21</v>
      </c>
      <c r="H5" s="2" t="s">
        <v>22</v>
      </c>
      <c r="I5" s="21"/>
      <c r="J5" s="18"/>
    </row>
    <row r="6" spans="1:10" ht="34.200000000000003" x14ac:dyDescent="0.3">
      <c r="A6" s="4" t="s">
        <v>15</v>
      </c>
      <c r="B6" s="5" t="s">
        <v>16</v>
      </c>
      <c r="C6" s="9" t="s">
        <v>17</v>
      </c>
      <c r="D6" s="4" t="s">
        <v>7</v>
      </c>
      <c r="E6" s="4" t="s">
        <v>18</v>
      </c>
      <c r="F6" s="4">
        <v>80</v>
      </c>
      <c r="G6" s="6">
        <v>45901</v>
      </c>
      <c r="H6" s="6">
        <v>46265</v>
      </c>
      <c r="I6" s="13">
        <v>51000</v>
      </c>
      <c r="J6" s="7">
        <v>49</v>
      </c>
    </row>
    <row r="7" spans="1:10" ht="34.200000000000003" x14ac:dyDescent="0.3">
      <c r="A7" s="4" t="s">
        <v>23</v>
      </c>
      <c r="B7" s="5" t="s">
        <v>24</v>
      </c>
      <c r="C7" s="9" t="s">
        <v>10</v>
      </c>
      <c r="D7" s="4" t="s">
        <v>7</v>
      </c>
      <c r="E7" s="8" t="s">
        <v>25</v>
      </c>
      <c r="F7" s="4">
        <v>79</v>
      </c>
      <c r="G7" s="6">
        <v>45901</v>
      </c>
      <c r="H7" s="6">
        <v>46265</v>
      </c>
      <c r="I7" s="14">
        <v>70000</v>
      </c>
      <c r="J7" s="7">
        <v>46.5</v>
      </c>
    </row>
    <row r="8" spans="1:10" ht="34.200000000000003" x14ac:dyDescent="0.3">
      <c r="A8" s="9" t="s">
        <v>26</v>
      </c>
      <c r="B8" s="3" t="s">
        <v>12</v>
      </c>
      <c r="C8" s="9" t="s">
        <v>8</v>
      </c>
      <c r="D8" s="9" t="s">
        <v>7</v>
      </c>
      <c r="E8" s="10" t="s">
        <v>27</v>
      </c>
      <c r="F8" s="9">
        <v>15</v>
      </c>
      <c r="G8" s="11">
        <v>45901</v>
      </c>
      <c r="H8" s="11">
        <v>46265</v>
      </c>
      <c r="I8" s="13">
        <v>100000</v>
      </c>
      <c r="J8" s="7">
        <v>41</v>
      </c>
    </row>
    <row r="9" spans="1:10" ht="34.200000000000003" x14ac:dyDescent="0.3">
      <c r="A9" s="9" t="s">
        <v>28</v>
      </c>
      <c r="B9" s="3" t="s">
        <v>13</v>
      </c>
      <c r="C9" s="9" t="s">
        <v>9</v>
      </c>
      <c r="D9" s="9" t="s">
        <v>7</v>
      </c>
      <c r="E9" s="10" t="s">
        <v>29</v>
      </c>
      <c r="F9" s="9">
        <v>61</v>
      </c>
      <c r="G9" s="11">
        <v>45901</v>
      </c>
      <c r="H9" s="11">
        <v>46265</v>
      </c>
      <c r="I9" s="13">
        <v>95000</v>
      </c>
      <c r="J9" s="7">
        <v>40</v>
      </c>
    </row>
    <row r="10" spans="1:10" ht="34.200000000000003" x14ac:dyDescent="0.3">
      <c r="A10" s="9" t="s">
        <v>31</v>
      </c>
      <c r="B10" s="3" t="s">
        <v>32</v>
      </c>
      <c r="C10" s="9" t="s">
        <v>33</v>
      </c>
      <c r="D10" s="9" t="s">
        <v>7</v>
      </c>
      <c r="E10" s="9" t="s">
        <v>34</v>
      </c>
      <c r="F10" s="9">
        <v>72</v>
      </c>
      <c r="G10" s="11">
        <v>45901</v>
      </c>
      <c r="H10" s="11">
        <v>46265</v>
      </c>
      <c r="I10" s="13">
        <v>50000</v>
      </c>
      <c r="J10" s="7">
        <v>39</v>
      </c>
    </row>
    <row r="11" spans="1:10" ht="34.200000000000003" x14ac:dyDescent="0.3">
      <c r="A11" s="9" t="s">
        <v>35</v>
      </c>
      <c r="B11" s="3" t="s">
        <v>11</v>
      </c>
      <c r="C11" s="9" t="s">
        <v>6</v>
      </c>
      <c r="D11" s="9" t="s">
        <v>7</v>
      </c>
      <c r="E11" s="10" t="s">
        <v>36</v>
      </c>
      <c r="F11" s="9">
        <v>73</v>
      </c>
      <c r="G11" s="11">
        <v>45901</v>
      </c>
      <c r="H11" s="11">
        <v>46265</v>
      </c>
      <c r="I11" s="13">
        <v>99800</v>
      </c>
      <c r="J11" s="7">
        <v>39</v>
      </c>
    </row>
    <row r="12" spans="1:10" ht="34.200000000000003" x14ac:dyDescent="0.3">
      <c r="A12" s="9" t="s">
        <v>37</v>
      </c>
      <c r="B12" s="3" t="s">
        <v>38</v>
      </c>
      <c r="C12" s="9" t="s">
        <v>39</v>
      </c>
      <c r="D12" s="9" t="s">
        <v>7</v>
      </c>
      <c r="E12" s="10" t="s">
        <v>40</v>
      </c>
      <c r="F12" s="9">
        <v>80</v>
      </c>
      <c r="G12" s="11">
        <v>45901</v>
      </c>
      <c r="H12" s="11">
        <v>46234</v>
      </c>
      <c r="I12" s="13">
        <v>100000</v>
      </c>
      <c r="J12" s="7">
        <v>38.5</v>
      </c>
    </row>
    <row r="13" spans="1:10" ht="34.200000000000003" x14ac:dyDescent="0.3">
      <c r="A13" s="9" t="s">
        <v>41</v>
      </c>
      <c r="B13" s="3" t="s">
        <v>42</v>
      </c>
      <c r="C13" s="9" t="s">
        <v>43</v>
      </c>
      <c r="D13" s="9" t="s">
        <v>7</v>
      </c>
      <c r="E13" s="10" t="s">
        <v>44</v>
      </c>
      <c r="F13" s="9">
        <v>78</v>
      </c>
      <c r="G13" s="11">
        <v>45901</v>
      </c>
      <c r="H13" s="11">
        <v>46203</v>
      </c>
      <c r="I13" s="13">
        <v>35000</v>
      </c>
      <c r="J13" s="7">
        <v>38</v>
      </c>
    </row>
    <row r="14" spans="1:10" x14ac:dyDescent="0.3">
      <c r="I14" s="12">
        <f>SUM(I6:I13)</f>
        <v>600800</v>
      </c>
    </row>
    <row r="15" spans="1:10" ht="27.6" customHeight="1" x14ac:dyDescent="0.3">
      <c r="A15" s="15" t="s">
        <v>47</v>
      </c>
      <c r="B15" s="16"/>
      <c r="C15" s="16"/>
      <c r="D15" s="16"/>
      <c r="E15" s="16"/>
      <c r="F15" s="16"/>
      <c r="G15" s="16"/>
      <c r="H15" s="16"/>
      <c r="I15" s="16"/>
      <c r="J15" s="16"/>
    </row>
  </sheetData>
  <mergeCells count="11">
    <mergeCell ref="A15:J15"/>
    <mergeCell ref="J4:J5"/>
    <mergeCell ref="A2:I2"/>
    <mergeCell ref="A4:A5"/>
    <mergeCell ref="B4:B5"/>
    <mergeCell ref="C4:C5"/>
    <mergeCell ref="D4:D5"/>
    <mergeCell ref="E4:E5"/>
    <mergeCell ref="F4:F5"/>
    <mergeCell ref="G4:H4"/>
    <mergeCell ref="I4:I5"/>
  </mergeCells>
  <pageMargins left="0" right="0" top="0.39370078740157483" bottom="0.39370078740157483" header="0.31496062992125984" footer="0.31496062992125984"/>
  <pageSetup paperSize="9" orientation="landscape" r:id="rId1"/>
  <headerFooter>
    <oddFooter>&amp;L_x000D_&amp;1#&amp;"Calibri"&amp;9&amp;K000000 Klasifikace informací: Neveřejné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F507A-1B24-482C-8BB2-5753EE93319A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headerFooter>
    <oddFooter>&amp;L_x000D_&amp;1#&amp;"Calibri"&amp;9&amp;K000000 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Podpořené žádosti p.o. kraje</vt:lpstr>
      <vt:lpstr>List1</vt:lpstr>
    </vt:vector>
  </TitlesOfParts>
  <Company>Moravskoslezsky kraj - krajsky urad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Crháková Ivona</dc:creator>
  <cp:lastModifiedBy>Crháková Ivona</cp:lastModifiedBy>
  <cp:lastPrinted>2025-05-15T16:37:16Z</cp:lastPrinted>
  <dcterms:created xsi:type="dcterms:W3CDTF">2024-05-06T10:03:18Z</dcterms:created>
  <dcterms:modified xsi:type="dcterms:W3CDTF">2025-05-21T14:40:05Z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2024-05-06T10:03:58Z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25d056af-3fac-4bb8-9aa0-8d097869b4b8</vt:lpwstr>
  </property>
  <property fmtid="{D5CDD505-2E9C-101B-9397-08002B2CF9AE}" pid="8" name="MSIP_Label_215ad6d0-798b-44f9-b3fd-112ad6275fb4_ContentBits">
    <vt:lpwstr>2</vt:lpwstr>
  </property>
</Properties>
</file>