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Oživení cestovního ruchu 2025/Přijaté žádosti/Komise vyhodnocení/Varianta 2_nová/Materiál ZK/"/>
    </mc:Choice>
  </mc:AlternateContent>
  <xr:revisionPtr revIDLastSave="20" documentId="8_{B2BD1F52-E04C-41CD-850B-0779B822A7D9}" xr6:coauthVersionLast="47" xr6:coauthVersionMax="47" xr10:uidLastSave="{216F5037-7D8F-43DB-8736-E8535EB305FF}"/>
  <bookViews>
    <workbookView xWindow="-120" yWindow="-120" windowWidth="29040" windowHeight="15720" xr2:uid="{46C17365-B429-4299-A4E2-A2D9C0B9C5E6}"/>
  </bookViews>
  <sheets>
    <sheet name="Podpo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</calcChain>
</file>

<file path=xl/sharedStrings.xml><?xml version="1.0" encoding="utf-8"?>
<sst xmlns="http://schemas.openxmlformats.org/spreadsheetml/2006/main" count="75" uniqueCount="60">
  <si>
    <t>Poř. číslo</t>
  </si>
  <si>
    <t>Název žadatele</t>
  </si>
  <si>
    <t>IČO</t>
  </si>
  <si>
    <t>Právní forma</t>
  </si>
  <si>
    <t>Název projektu</t>
  </si>
  <si>
    <t>Celkové uznatelné náklady v Kč</t>
  </si>
  <si>
    <t>Požadovaná výše dotace v Kč</t>
  </si>
  <si>
    <t>Počet dosažených bodů dle hodnoticích kritérií</t>
  </si>
  <si>
    <t>Období realizace projektu</t>
  </si>
  <si>
    <t>Město Frenštát pod Radhoštěm</t>
  </si>
  <si>
    <t>00297852</t>
  </si>
  <si>
    <t>obec</t>
  </si>
  <si>
    <t>ECOWC na Horečkách</t>
  </si>
  <si>
    <t>1.9.2025-15.9.2026</t>
  </si>
  <si>
    <t>Obec Krásná</t>
  </si>
  <si>
    <t>00577022</t>
  </si>
  <si>
    <t>Veřejná WC, zázemí pro správu parkoviště, bistro a odpočívadlo na Visalajích</t>
  </si>
  <si>
    <t>1.10.2025-15.9.2026</t>
  </si>
  <si>
    <t>Obec Nýdek</t>
  </si>
  <si>
    <t>00492868</t>
  </si>
  <si>
    <t>PARKOVIŠTĚ PŘED DŘEVIONKOU V OBCI NÝDEK</t>
  </si>
  <si>
    <t>49.99</t>
  </si>
  <si>
    <t>15.9.2025-15.9.2026</t>
  </si>
  <si>
    <t>Kulturní, informační a vzdělávací centrum Vrbno, p.o.</t>
  </si>
  <si>
    <t>75096366</t>
  </si>
  <si>
    <t>příspěvková organizace</t>
  </si>
  <si>
    <t>Průmyslová stezka hravě</t>
  </si>
  <si>
    <t>Město Odry</t>
  </si>
  <si>
    <t>00298221</t>
  </si>
  <si>
    <t>Zpřístupnění důlního díla Johann II</t>
  </si>
  <si>
    <t>25.6.2025-15.9.2026</t>
  </si>
  <si>
    <t>Město Krnov</t>
  </si>
  <si>
    <t>00296139</t>
  </si>
  <si>
    <t>BIO WC na Cvilíně, Krnov</t>
  </si>
  <si>
    <t>1.5.2025-15.9.2026</t>
  </si>
  <si>
    <t>Město Rýmařov</t>
  </si>
  <si>
    <t>00296317</t>
  </si>
  <si>
    <t>Hygienické zařízení s přístupovou cestou</t>
  </si>
  <si>
    <t>Obec Raškovice</t>
  </si>
  <si>
    <t>00577006</t>
  </si>
  <si>
    <t>Rozšíření parkovacích ploch u výchozího místa turistické trasy v obci Raškovice</t>
  </si>
  <si>
    <t>Obec Čeladná</t>
  </si>
  <si>
    <t>00296571</t>
  </si>
  <si>
    <t>Veřejné parkoviště návštěvníkům Památníku J. Kaluse Čeladná</t>
  </si>
  <si>
    <t>1.4.2025-15.9.2026</t>
  </si>
  <si>
    <t>Obec Bystřice</t>
  </si>
  <si>
    <t>00296562</t>
  </si>
  <si>
    <t>Parkoviště u Bystřického parku v obci Bystřice</t>
  </si>
  <si>
    <t>1.3.2026-15.9.2026</t>
  </si>
  <si>
    <t>Obec Lučina</t>
  </si>
  <si>
    <t>00296899</t>
  </si>
  <si>
    <t>Odstavná parkoviště u Žermanické přehrady v obci Lučina</t>
  </si>
  <si>
    <t>CELKEM</t>
  </si>
  <si>
    <t>X</t>
  </si>
  <si>
    <t>Příloha č. 1</t>
  </si>
  <si>
    <t>Seznam projektů k poskytnutí dotace v rámci dotačního programu "Oživení cestovního ruchu podporou infrastruktury v Moravskoslezském kraji 2025" 
– dotační titul č. 1 Podpora budování veřejné infrastruktury cestovního ruchu</t>
  </si>
  <si>
    <t>Schválená výše dotace v Kč</t>
  </si>
  <si>
    <t>Schválená výše investiční části dotace v Kč</t>
  </si>
  <si>
    <t>Schválená výše neinvestiční části dotace v Kč</t>
  </si>
  <si>
    <t>Schválená výše dotace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</si>
</sst>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sz val="9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/>
    <xf numFmtId="0" fontId="6" fillId="0" borderId="0" xfId="0" applyFont="1"/>
    <xf numFmtId="0" fontId="1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DE5C-4EE7-49A8-A0D6-AABB8561F631}">
  <dimension ref="A1:M17"/>
  <sheetViews>
    <sheetView tabSelected="1" zoomScale="98" workbookViewId="0">
      <selection activeCell="A3" sqref="A3:M3"/>
    </sheetView>
  </sheetViews>
  <sheetFormatPr defaultRowHeight="15" x14ac:dyDescent="0.25"/>
  <cols>
    <col min="1" max="1" width="8.85546875" bestFit="1" customWidth="1"/>
    <col min="2" max="2" width="16.28515625" customWidth="1"/>
    <col min="3" max="3" width="10.42578125" customWidth="1"/>
    <col min="4" max="4" width="12.85546875" customWidth="1"/>
    <col min="5" max="5" width="28" customWidth="1"/>
    <col min="6" max="9" width="14.85546875" bestFit="1" customWidth="1"/>
    <col min="10" max="10" width="11.7109375" customWidth="1"/>
    <col min="11" max="11" width="11.5703125" customWidth="1"/>
    <col min="12" max="12" width="13.5703125" customWidth="1"/>
    <col min="13" max="13" width="20.85546875" customWidth="1"/>
  </cols>
  <sheetData>
    <row r="1" spans="1:13" x14ac:dyDescent="0.25">
      <c r="A1" s="15" t="s">
        <v>54</v>
      </c>
    </row>
    <row r="3" spans="1:13" x14ac:dyDescent="0.25">
      <c r="A3" s="16" t="s">
        <v>55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5" spans="1:13" ht="65.45" customHeight="1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56</v>
      </c>
      <c r="I5" s="2" t="s">
        <v>57</v>
      </c>
      <c r="J5" s="2" t="s">
        <v>58</v>
      </c>
      <c r="K5" s="2" t="s">
        <v>59</v>
      </c>
      <c r="L5" s="2" t="s">
        <v>7</v>
      </c>
      <c r="M5" s="2" t="s">
        <v>8</v>
      </c>
    </row>
    <row r="6" spans="1:13" ht="22.5" x14ac:dyDescent="0.25">
      <c r="A6" s="3">
        <v>1</v>
      </c>
      <c r="B6" s="4" t="s">
        <v>9</v>
      </c>
      <c r="C6" s="5" t="s">
        <v>10</v>
      </c>
      <c r="D6" s="4" t="s">
        <v>11</v>
      </c>
      <c r="E6" s="4" t="s">
        <v>12</v>
      </c>
      <c r="F6" s="6">
        <v>1500000</v>
      </c>
      <c r="G6" s="7">
        <v>800000</v>
      </c>
      <c r="H6" s="8">
        <v>800000</v>
      </c>
      <c r="I6" s="8">
        <v>800000</v>
      </c>
      <c r="J6" s="9">
        <v>0</v>
      </c>
      <c r="K6" s="10">
        <v>53.33</v>
      </c>
      <c r="L6" s="11">
        <v>125</v>
      </c>
      <c r="M6" s="11" t="s">
        <v>13</v>
      </c>
    </row>
    <row r="7" spans="1:13" ht="33.75" x14ac:dyDescent="0.25">
      <c r="A7" s="3">
        <v>2</v>
      </c>
      <c r="B7" s="4" t="s">
        <v>14</v>
      </c>
      <c r="C7" s="5" t="s">
        <v>15</v>
      </c>
      <c r="D7" s="4" t="s">
        <v>11</v>
      </c>
      <c r="E7" s="4" t="s">
        <v>16</v>
      </c>
      <c r="F7" s="6">
        <v>6812153</v>
      </c>
      <c r="G7" s="6">
        <v>3746684</v>
      </c>
      <c r="H7" s="12">
        <v>3746600</v>
      </c>
      <c r="I7" s="12">
        <v>3746600</v>
      </c>
      <c r="J7" s="9">
        <v>0</v>
      </c>
      <c r="K7" s="10">
        <v>55</v>
      </c>
      <c r="L7" s="11">
        <v>125</v>
      </c>
      <c r="M7" s="11" t="s">
        <v>17</v>
      </c>
    </row>
    <row r="8" spans="1:13" ht="22.5" x14ac:dyDescent="0.25">
      <c r="A8" s="3">
        <v>3</v>
      </c>
      <c r="B8" s="4" t="s">
        <v>18</v>
      </c>
      <c r="C8" s="5" t="s">
        <v>19</v>
      </c>
      <c r="D8" s="4" t="s">
        <v>11</v>
      </c>
      <c r="E8" s="4" t="s">
        <v>20</v>
      </c>
      <c r="F8" s="6">
        <v>10001600</v>
      </c>
      <c r="G8" s="6">
        <v>5000000</v>
      </c>
      <c r="H8" s="12">
        <v>5000000</v>
      </c>
      <c r="I8" s="12">
        <v>5000000</v>
      </c>
      <c r="J8" s="9">
        <v>0</v>
      </c>
      <c r="K8" s="10" t="s">
        <v>21</v>
      </c>
      <c r="L8" s="11">
        <v>115</v>
      </c>
      <c r="M8" s="11" t="s">
        <v>22</v>
      </c>
    </row>
    <row r="9" spans="1:13" ht="45" x14ac:dyDescent="0.25">
      <c r="A9" s="3">
        <v>4</v>
      </c>
      <c r="B9" s="4" t="s">
        <v>23</v>
      </c>
      <c r="C9" s="5" t="s">
        <v>24</v>
      </c>
      <c r="D9" s="4" t="s">
        <v>25</v>
      </c>
      <c r="E9" s="4" t="s">
        <v>26</v>
      </c>
      <c r="F9" s="6">
        <v>1563647</v>
      </c>
      <c r="G9" s="6">
        <v>833100</v>
      </c>
      <c r="H9" s="12">
        <v>833100</v>
      </c>
      <c r="I9" s="12">
        <v>833100</v>
      </c>
      <c r="J9" s="9">
        <v>0</v>
      </c>
      <c r="K9" s="10">
        <v>53.28</v>
      </c>
      <c r="L9" s="11">
        <v>105</v>
      </c>
      <c r="M9" s="11" t="s">
        <v>13</v>
      </c>
    </row>
    <row r="10" spans="1:13" ht="22.5" x14ac:dyDescent="0.25">
      <c r="A10" s="3">
        <v>5</v>
      </c>
      <c r="B10" s="4" t="s">
        <v>27</v>
      </c>
      <c r="C10" s="5" t="s">
        <v>28</v>
      </c>
      <c r="D10" s="4" t="s">
        <v>11</v>
      </c>
      <c r="E10" s="4" t="s">
        <v>29</v>
      </c>
      <c r="F10" s="6">
        <v>7260310.9800000004</v>
      </c>
      <c r="G10" s="6">
        <v>3993100</v>
      </c>
      <c r="H10" s="12">
        <v>3993100</v>
      </c>
      <c r="I10" s="12">
        <v>3993100</v>
      </c>
      <c r="J10" s="9">
        <v>0</v>
      </c>
      <c r="K10" s="10">
        <v>55</v>
      </c>
      <c r="L10" s="11">
        <v>105</v>
      </c>
      <c r="M10" s="11" t="s">
        <v>30</v>
      </c>
    </row>
    <row r="11" spans="1:13" x14ac:dyDescent="0.25">
      <c r="A11" s="3">
        <v>6</v>
      </c>
      <c r="B11" s="4" t="s">
        <v>31</v>
      </c>
      <c r="C11" s="5" t="s">
        <v>32</v>
      </c>
      <c r="D11" s="4" t="s">
        <v>11</v>
      </c>
      <c r="E11" s="4" t="s">
        <v>33</v>
      </c>
      <c r="F11" s="6">
        <v>1650000</v>
      </c>
      <c r="G11" s="6">
        <v>800000</v>
      </c>
      <c r="H11" s="12">
        <v>800000</v>
      </c>
      <c r="I11" s="12">
        <v>800000</v>
      </c>
      <c r="J11" s="9">
        <v>0</v>
      </c>
      <c r="K11" s="10">
        <v>48.48</v>
      </c>
      <c r="L11" s="11">
        <v>100</v>
      </c>
      <c r="M11" s="11" t="s">
        <v>34</v>
      </c>
    </row>
    <row r="12" spans="1:13" ht="22.5" x14ac:dyDescent="0.25">
      <c r="A12" s="3">
        <v>7</v>
      </c>
      <c r="B12" s="4" t="s">
        <v>35</v>
      </c>
      <c r="C12" s="5" t="s">
        <v>36</v>
      </c>
      <c r="D12" s="4" t="s">
        <v>11</v>
      </c>
      <c r="E12" s="4" t="s">
        <v>37</v>
      </c>
      <c r="F12" s="6">
        <v>4232433.26</v>
      </c>
      <c r="G12" s="6">
        <v>2327800</v>
      </c>
      <c r="H12" s="12">
        <v>2327800</v>
      </c>
      <c r="I12" s="12">
        <v>2327800</v>
      </c>
      <c r="J12" s="9">
        <v>0</v>
      </c>
      <c r="K12" s="10">
        <v>55</v>
      </c>
      <c r="L12" s="11">
        <v>100</v>
      </c>
      <c r="M12" s="11" t="s">
        <v>13</v>
      </c>
    </row>
    <row r="13" spans="1:13" ht="33.75" x14ac:dyDescent="0.25">
      <c r="A13" s="3">
        <v>8</v>
      </c>
      <c r="B13" s="4" t="s">
        <v>38</v>
      </c>
      <c r="C13" s="5" t="s">
        <v>39</v>
      </c>
      <c r="D13" s="4" t="s">
        <v>11</v>
      </c>
      <c r="E13" s="4" t="s">
        <v>40</v>
      </c>
      <c r="F13" s="6">
        <v>9094995</v>
      </c>
      <c r="G13" s="6">
        <v>5000000</v>
      </c>
      <c r="H13" s="12">
        <v>5000000</v>
      </c>
      <c r="I13" s="12">
        <v>5000000</v>
      </c>
      <c r="J13" s="9">
        <v>0</v>
      </c>
      <c r="K13" s="10">
        <v>54.98</v>
      </c>
      <c r="L13" s="11">
        <v>97</v>
      </c>
      <c r="M13" s="11" t="s">
        <v>17</v>
      </c>
    </row>
    <row r="14" spans="1:13" ht="22.5" x14ac:dyDescent="0.25">
      <c r="A14" s="3">
        <v>9</v>
      </c>
      <c r="B14" s="4" t="s">
        <v>41</v>
      </c>
      <c r="C14" s="5" t="s">
        <v>42</v>
      </c>
      <c r="D14" s="4" t="s">
        <v>11</v>
      </c>
      <c r="E14" s="4" t="s">
        <v>43</v>
      </c>
      <c r="F14" s="6">
        <v>9093000</v>
      </c>
      <c r="G14" s="6">
        <v>5000000</v>
      </c>
      <c r="H14" s="12">
        <v>5000000</v>
      </c>
      <c r="I14" s="12">
        <v>5000000</v>
      </c>
      <c r="J14" s="9">
        <v>0</v>
      </c>
      <c r="K14" s="10">
        <v>54.99</v>
      </c>
      <c r="L14" s="11">
        <v>95</v>
      </c>
      <c r="M14" s="11" t="s">
        <v>44</v>
      </c>
    </row>
    <row r="15" spans="1:13" ht="22.5" x14ac:dyDescent="0.25">
      <c r="A15" s="3">
        <v>10</v>
      </c>
      <c r="B15" s="4" t="s">
        <v>45</v>
      </c>
      <c r="C15" s="5" t="s">
        <v>46</v>
      </c>
      <c r="D15" s="4" t="s">
        <v>11</v>
      </c>
      <c r="E15" s="4" t="s">
        <v>47</v>
      </c>
      <c r="F15" s="6">
        <v>2531200</v>
      </c>
      <c r="G15" s="6">
        <v>1392100</v>
      </c>
      <c r="H15" s="12">
        <v>1392100</v>
      </c>
      <c r="I15" s="12">
        <v>1392100</v>
      </c>
      <c r="J15" s="9">
        <v>0</v>
      </c>
      <c r="K15" s="10">
        <v>55</v>
      </c>
      <c r="L15" s="11">
        <v>95</v>
      </c>
      <c r="M15" s="11" t="s">
        <v>48</v>
      </c>
    </row>
    <row r="16" spans="1:13" ht="33.75" x14ac:dyDescent="0.25">
      <c r="A16" s="3">
        <v>11</v>
      </c>
      <c r="B16" s="4" t="s">
        <v>49</v>
      </c>
      <c r="C16" s="5" t="s">
        <v>50</v>
      </c>
      <c r="D16" s="4" t="s">
        <v>11</v>
      </c>
      <c r="E16" s="4" t="s">
        <v>51</v>
      </c>
      <c r="F16" s="6">
        <v>13224000</v>
      </c>
      <c r="G16" s="6">
        <v>5000000</v>
      </c>
      <c r="H16" s="12">
        <v>5000000</v>
      </c>
      <c r="I16" s="12">
        <v>5000000</v>
      </c>
      <c r="J16" s="9">
        <v>0</v>
      </c>
      <c r="K16" s="10">
        <v>37.81</v>
      </c>
      <c r="L16" s="11">
        <v>91</v>
      </c>
      <c r="M16" s="11" t="s">
        <v>17</v>
      </c>
    </row>
    <row r="17" spans="1:13" x14ac:dyDescent="0.25">
      <c r="A17" s="17" t="s">
        <v>52</v>
      </c>
      <c r="B17" s="17"/>
      <c r="C17" s="17"/>
      <c r="D17" s="17"/>
      <c r="E17" s="17"/>
      <c r="F17" s="14">
        <f>SUM(F6:F16)</f>
        <v>66963339.240000002</v>
      </c>
      <c r="G17" s="14">
        <f>SUM(G6:G16)</f>
        <v>33892784</v>
      </c>
      <c r="H17" s="14">
        <f>SUM(H6:H16)</f>
        <v>33892700</v>
      </c>
      <c r="I17" s="14">
        <f>SUM(I6:I16)</f>
        <v>33892700</v>
      </c>
      <c r="J17" s="14">
        <f>SUM(J6:J16)</f>
        <v>0</v>
      </c>
      <c r="K17" s="13" t="s">
        <v>53</v>
      </c>
      <c r="L17" s="13" t="s">
        <v>53</v>
      </c>
      <c r="M17" s="13" t="s">
        <v>53</v>
      </c>
    </row>
  </sheetData>
  <mergeCells count="2">
    <mergeCell ref="A3:M3"/>
    <mergeCell ref="A17:E17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Podpora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Smiga Jan</cp:lastModifiedBy>
  <dcterms:created xsi:type="dcterms:W3CDTF">2025-08-05T07:46:46Z</dcterms:created>
  <dcterms:modified xsi:type="dcterms:W3CDTF">2025-08-25T07:12:08Z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2025-08-05T07:47:34Z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a3591f8d-09bb-4ea9-8b41-36f50a846b79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