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avla_novakova_msk_cz/Documents/Pracovní/DOTAČNÍ PROGRAM - Běžky/DP 2025-2027/Komise/"/>
    </mc:Choice>
  </mc:AlternateContent>
  <xr:revisionPtr revIDLastSave="329" documentId="8_{B6460196-445D-4648-90DA-C0287164109B}" xr6:coauthVersionLast="47" xr6:coauthVersionMax="47" xr10:uidLastSave="{BC51A980-E76C-4794-93C3-DE67CF03C23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I18" i="1" l="1"/>
</calcChain>
</file>

<file path=xl/sharedStrings.xml><?xml version="1.0" encoding="utf-8"?>
<sst xmlns="http://schemas.openxmlformats.org/spreadsheetml/2006/main" count="120" uniqueCount="84">
  <si>
    <t>IČO</t>
  </si>
  <si>
    <t>Obec</t>
  </si>
  <si>
    <t>Název projektu</t>
  </si>
  <si>
    <t>Sportovní klub policie Olomouc z. s.</t>
  </si>
  <si>
    <t>00296201</t>
  </si>
  <si>
    <t>Obec Malá Morávka</t>
  </si>
  <si>
    <t>Malá Morávka</t>
  </si>
  <si>
    <t>27775658</t>
  </si>
  <si>
    <t>PUSTEVNY, s.r.o.</t>
  </si>
  <si>
    <t>Trojanovice</t>
  </si>
  <si>
    <t>Úprava běžeckých tras v oblasti Pusteven</t>
  </si>
  <si>
    <t>Období realizace projetku</t>
  </si>
  <si>
    <t>Podíl dotace na celkových uznatelných nákladech v %</t>
  </si>
  <si>
    <t>25 b</t>
  </si>
  <si>
    <t xml:space="preserve">30 b </t>
  </si>
  <si>
    <t>35 b</t>
  </si>
  <si>
    <t>Název / Jméno a Příjmení</t>
  </si>
  <si>
    <t>Bukovec</t>
  </si>
  <si>
    <t>Úprava LBT Bukovec - napojení na Gírovskou magistrálu</t>
  </si>
  <si>
    <t>CELKEM</t>
  </si>
  <si>
    <t xml:space="preserve">Vrbno pod Pradědem </t>
  </si>
  <si>
    <t>15. 8. 2022 - 30. 4. 2025</t>
  </si>
  <si>
    <t>38 b</t>
  </si>
  <si>
    <t>48 b</t>
  </si>
  <si>
    <t>43 b</t>
  </si>
  <si>
    <t xml:space="preserve">40 b </t>
  </si>
  <si>
    <t>28 b</t>
  </si>
  <si>
    <t>34 b</t>
  </si>
  <si>
    <t>Bodové hodnocení    (max. 50 b)</t>
  </si>
  <si>
    <t>počet upravovaných km</t>
  </si>
  <si>
    <t>50 km</t>
  </si>
  <si>
    <t>83 km</t>
  </si>
  <si>
    <t>74 km</t>
  </si>
  <si>
    <t>11 km</t>
  </si>
  <si>
    <t>38 km</t>
  </si>
  <si>
    <t>8 km</t>
  </si>
  <si>
    <t>84 km</t>
  </si>
  <si>
    <t>18 km</t>
  </si>
  <si>
    <t>29 km</t>
  </si>
  <si>
    <t>32 km</t>
  </si>
  <si>
    <t>39 b</t>
  </si>
  <si>
    <t xml:space="preserve">Pořadí </t>
  </si>
  <si>
    <t>Sportovní klub ve Vrbně pod Pradědem, z.s.</t>
  </si>
  <si>
    <t>Výše dotace</t>
  </si>
  <si>
    <t>Seznam žadatelů pro poskytnutí dotace DP LBT na zimní sezóny 2025/2026 a 2026/2027</t>
  </si>
  <si>
    <t>Úprava LBT v lokalitě Malá Morávka - Karlov pod Pradědem 2025 - 2027</t>
  </si>
  <si>
    <t>Gruňský Ledovec z.s.</t>
  </si>
  <si>
    <t>Úprava běžeckých stop Staré Hamry, Gruň - Bílý kříž-Doroťanka</t>
  </si>
  <si>
    <t>Staré Hamry</t>
  </si>
  <si>
    <t>Jeseníky - Sdružení cestovního ruchu, z.s.</t>
  </si>
  <si>
    <t>Jeseník</t>
  </si>
  <si>
    <t>Úprava nejvýše položených běžkařských tras v ČR</t>
  </si>
  <si>
    <t>Obec Bukovec</t>
  </si>
  <si>
    <t>00535940</t>
  </si>
  <si>
    <t>LBT v okolí Vrbna pod Pradědem</t>
  </si>
  <si>
    <t>ÚPRAVA LYŽAŘSKÝCH BĚŽECKÝCH TRAS V MORAVSKOSLEZSKÉM KRAJI V ZIMNÍCH SEZÓNÁCH 2025/2026 A 2026/2027</t>
  </si>
  <si>
    <t>Ski klub RD Rýmařov, z.s.</t>
  </si>
  <si>
    <t>Rýmařov</t>
  </si>
  <si>
    <t>27003272</t>
  </si>
  <si>
    <t>Úprava lyžařských běžeckých tras v Moravskoslezském kraji v zimních sezónách 2025/2026 A 2026/2027</t>
  </si>
  <si>
    <t>Úprava LBT v Bílé 2025-2027</t>
  </si>
  <si>
    <t>SKI Bílá - Služby s.r.o.</t>
  </si>
  <si>
    <t>Bílá</t>
  </si>
  <si>
    <t>Úprava lyžařských běžeckých tras v Moravskoslezském kraji v zimních sezónách 2025/2026 a 2026/2027</t>
  </si>
  <si>
    <t>Mosty u Jablunkova</t>
  </si>
  <si>
    <t>MAFLEX-CZ s.r.o.</t>
  </si>
  <si>
    <t>26797500</t>
  </si>
  <si>
    <t>Oddíl lyžování Budišov nad Budišovkou, z.s.</t>
  </si>
  <si>
    <t>Úprava lyžařských běžeckých tras V Moravskoslezském kraji v zimních sezónách 2025/2026 a 2026/2027 (RRC/11/2025)</t>
  </si>
  <si>
    <t>Právní forma</t>
  </si>
  <si>
    <t>Období realizace projektu</t>
  </si>
  <si>
    <t>Počet upravovaných kilometrů</t>
  </si>
  <si>
    <t>1. 5. 2025 do 30. 4. 2027</t>
  </si>
  <si>
    <t>58 km</t>
  </si>
  <si>
    <t>30,5 km</t>
  </si>
  <si>
    <t>37,47 km</t>
  </si>
  <si>
    <t>22 km</t>
  </si>
  <si>
    <t>20 km</t>
  </si>
  <si>
    <t>Budišov nad Budišovkou</t>
  </si>
  <si>
    <t>Nová Ves</t>
  </si>
  <si>
    <t>56 km</t>
  </si>
  <si>
    <t>Spolek</t>
  </si>
  <si>
    <t>Společnost s ručením omezeným</t>
  </si>
  <si>
    <t>Celkové uznatelné náklady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</si>
</sst>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8.9499999999999993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charset val="238"/>
    </font>
    <font>
      <b/>
      <sz val="8.9499999999999993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9F42A"/>
        <bgColor indexed="64"/>
      </patternFill>
    </fill>
    <fill>
      <patternFill patternType="solid">
        <fgColor rgb="FF8CDAF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164" fontId="4" fillId="0" borderId="4" xfId="1" applyNumberFormat="1" applyBorder="1" applyAlignment="1">
      <alignment horizontal="center" vertical="center"/>
    </xf>
    <xf numFmtId="0" fontId="6" fillId="0" borderId="4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7" fillId="0" borderId="5" xfId="0" applyNumberFormat="1" applyFont="1" applyBorder="1" applyAlignment="1">
      <alignment horizontal="center" vertical="top"/>
    </xf>
    <xf numFmtId="2" fontId="7" fillId="0" borderId="10" xfId="0" applyNumberFormat="1" applyFont="1" applyBorder="1" applyAlignment="1">
      <alignment horizontal="center" vertical="top"/>
    </xf>
    <xf numFmtId="2" fontId="7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CA4E0B18-C9E1-46B1-B416-CDB947BD005E}"/>
  </cellStyles>
  <dxfs count="0"/>
  <tableStyles count="0" defaultTableStyle="TableStyleMedium2" defaultPivotStyle="PivotStyleLight16"/>
  <colors>
    <mruColors>
      <color rgb="FF8CDAF6"/>
      <color rgb="FFC9F4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topLeftCell="D1" zoomScale="80" zoomScaleNormal="80" workbookViewId="0">
      <selection activeCell="P5" sqref="P5"/>
    </sheetView>
  </sheetViews>
  <sheetFormatPr defaultRowHeight="14.4" x14ac:dyDescent="0.3"/>
  <cols>
    <col min="1" max="1" width="7" bestFit="1" customWidth="1"/>
    <col min="2" max="2" width="11.88671875" customWidth="1"/>
    <col min="3" max="4" width="24.6640625" customWidth="1"/>
    <col min="5" max="5" width="22.77734375" customWidth="1"/>
    <col min="6" max="6" width="64" style="4" customWidth="1"/>
    <col min="7" max="7" width="24.44140625" hidden="1" customWidth="1"/>
    <col min="8" max="8" width="21.88671875" hidden="1" customWidth="1"/>
    <col min="9" max="9" width="12" hidden="1" customWidth="1"/>
    <col min="10" max="10" width="23.109375" customWidth="1"/>
    <col min="11" max="11" width="19" customWidth="1"/>
    <col min="12" max="12" width="27" customWidth="1"/>
    <col min="13" max="13" width="15.109375" customWidth="1"/>
    <col min="14" max="14" width="21.109375" customWidth="1"/>
    <col min="16" max="16" width="10.88671875" customWidth="1"/>
  </cols>
  <sheetData>
    <row r="1" spans="1:17" ht="15" customHeight="1" thickBot="1" x14ac:dyDescent="0.35">
      <c r="A1" s="34"/>
      <c r="B1" s="35"/>
      <c r="C1" s="1"/>
      <c r="D1" s="1"/>
      <c r="E1" s="5"/>
      <c r="F1" s="3"/>
      <c r="G1" s="1"/>
      <c r="H1" s="1"/>
      <c r="I1" s="1"/>
      <c r="J1" s="1"/>
      <c r="K1" s="1"/>
      <c r="L1" s="1"/>
      <c r="M1" s="1"/>
      <c r="N1" s="1"/>
    </row>
    <row r="2" spans="1:17" ht="15" customHeight="1" x14ac:dyDescent="0.3">
      <c r="A2" s="36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7" ht="15.75" customHeight="1" thickBot="1" x14ac:dyDescent="0.3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7" ht="34.799999999999997" thickBot="1" x14ac:dyDescent="0.35">
      <c r="A4" s="21" t="s">
        <v>41</v>
      </c>
      <c r="B4" s="22" t="s">
        <v>0</v>
      </c>
      <c r="C4" s="22" t="s">
        <v>16</v>
      </c>
      <c r="D4" s="28" t="s">
        <v>69</v>
      </c>
      <c r="E4" s="23" t="s">
        <v>1</v>
      </c>
      <c r="F4" s="22" t="s">
        <v>2</v>
      </c>
      <c r="G4" s="24" t="s">
        <v>11</v>
      </c>
      <c r="H4" s="24" t="s">
        <v>29</v>
      </c>
      <c r="I4" s="22" t="s">
        <v>28</v>
      </c>
      <c r="J4" s="22" t="s">
        <v>70</v>
      </c>
      <c r="K4" s="22" t="s">
        <v>71</v>
      </c>
      <c r="L4" s="22" t="s">
        <v>12</v>
      </c>
      <c r="M4" s="22" t="s">
        <v>43</v>
      </c>
      <c r="N4" s="22" t="s">
        <v>83</v>
      </c>
    </row>
    <row r="5" spans="1:17" ht="45.75" customHeight="1" x14ac:dyDescent="0.3">
      <c r="A5" s="6">
        <v>1</v>
      </c>
      <c r="B5" s="12" t="s">
        <v>4</v>
      </c>
      <c r="C5" s="7" t="s">
        <v>5</v>
      </c>
      <c r="D5" s="42" t="s">
        <v>1</v>
      </c>
      <c r="E5" s="8" t="s">
        <v>6</v>
      </c>
      <c r="F5" s="9" t="s">
        <v>45</v>
      </c>
      <c r="G5" s="9" t="s">
        <v>21</v>
      </c>
      <c r="H5" s="9" t="s">
        <v>30</v>
      </c>
      <c r="I5" s="9" t="s">
        <v>23</v>
      </c>
      <c r="J5" s="29" t="s">
        <v>72</v>
      </c>
      <c r="K5" s="9" t="s">
        <v>31</v>
      </c>
      <c r="L5" s="20">
        <v>0.85</v>
      </c>
      <c r="M5" s="10">
        <v>1122500</v>
      </c>
      <c r="N5" s="11">
        <v>1320600</v>
      </c>
    </row>
    <row r="6" spans="1:17" ht="30" customHeight="1" x14ac:dyDescent="0.3">
      <c r="A6" s="6">
        <v>2</v>
      </c>
      <c r="B6" s="12">
        <v>9710949</v>
      </c>
      <c r="C6" s="12" t="s">
        <v>46</v>
      </c>
      <c r="D6" s="42" t="s">
        <v>81</v>
      </c>
      <c r="E6" s="13" t="s">
        <v>48</v>
      </c>
      <c r="F6" s="9" t="s">
        <v>47</v>
      </c>
      <c r="G6" s="19" t="s">
        <v>21</v>
      </c>
      <c r="H6" s="19" t="s">
        <v>31</v>
      </c>
      <c r="I6" s="19" t="s">
        <v>24</v>
      </c>
      <c r="J6" s="30" t="s">
        <v>72</v>
      </c>
      <c r="K6" s="9" t="s">
        <v>76</v>
      </c>
      <c r="L6" s="20">
        <v>0.8498</v>
      </c>
      <c r="M6" s="10">
        <v>183900</v>
      </c>
      <c r="N6" s="11">
        <v>216400</v>
      </c>
    </row>
    <row r="7" spans="1:17" ht="30" customHeight="1" x14ac:dyDescent="0.3">
      <c r="A7" s="6">
        <v>3</v>
      </c>
      <c r="B7" s="12">
        <v>68923244</v>
      </c>
      <c r="C7" s="12" t="s">
        <v>49</v>
      </c>
      <c r="D7" s="42" t="s">
        <v>81</v>
      </c>
      <c r="E7" s="13" t="s">
        <v>50</v>
      </c>
      <c r="F7" s="14" t="s">
        <v>51</v>
      </c>
      <c r="G7" s="19" t="s">
        <v>21</v>
      </c>
      <c r="H7" s="19" t="s">
        <v>32</v>
      </c>
      <c r="I7" s="19" t="s">
        <v>25</v>
      </c>
      <c r="J7" s="30" t="s">
        <v>72</v>
      </c>
      <c r="K7" s="9" t="s">
        <v>76</v>
      </c>
      <c r="L7" s="20">
        <v>0.85</v>
      </c>
      <c r="M7" s="10">
        <v>334000</v>
      </c>
      <c r="N7" s="11">
        <v>392950</v>
      </c>
    </row>
    <row r="8" spans="1:17" ht="30" customHeight="1" x14ac:dyDescent="0.3">
      <c r="A8" s="6">
        <v>4</v>
      </c>
      <c r="B8" s="17" t="s">
        <v>7</v>
      </c>
      <c r="C8" s="12" t="s">
        <v>8</v>
      </c>
      <c r="D8" s="14" t="s">
        <v>82</v>
      </c>
      <c r="E8" s="18" t="s">
        <v>9</v>
      </c>
      <c r="F8" s="14" t="s">
        <v>10</v>
      </c>
      <c r="G8" s="19" t="s">
        <v>21</v>
      </c>
      <c r="H8" s="19" t="s">
        <v>33</v>
      </c>
      <c r="I8" s="19" t="s">
        <v>25</v>
      </c>
      <c r="J8" s="30" t="s">
        <v>72</v>
      </c>
      <c r="K8" s="9" t="s">
        <v>32</v>
      </c>
      <c r="L8" s="20">
        <v>0.84989999999999999</v>
      </c>
      <c r="M8" s="15">
        <v>1013600</v>
      </c>
      <c r="N8" s="11">
        <v>1192650</v>
      </c>
    </row>
    <row r="9" spans="1:17" ht="30" customHeight="1" x14ac:dyDescent="0.3">
      <c r="A9" s="6">
        <v>5</v>
      </c>
      <c r="B9" s="17" t="s">
        <v>53</v>
      </c>
      <c r="C9" s="7" t="s">
        <v>52</v>
      </c>
      <c r="D9" s="14" t="s">
        <v>1</v>
      </c>
      <c r="E9" s="18" t="s">
        <v>17</v>
      </c>
      <c r="F9" s="14" t="s">
        <v>18</v>
      </c>
      <c r="G9" s="19" t="s">
        <v>21</v>
      </c>
      <c r="H9" s="19" t="s">
        <v>34</v>
      </c>
      <c r="I9" s="19" t="s">
        <v>14</v>
      </c>
      <c r="J9" s="30" t="s">
        <v>72</v>
      </c>
      <c r="K9" s="14" t="s">
        <v>33</v>
      </c>
      <c r="L9" s="25">
        <v>0.8498</v>
      </c>
      <c r="M9" s="15">
        <v>102100</v>
      </c>
      <c r="N9" s="11">
        <v>120150</v>
      </c>
    </row>
    <row r="10" spans="1:17" ht="30" customHeight="1" x14ac:dyDescent="0.3">
      <c r="A10" s="6">
        <v>6</v>
      </c>
      <c r="B10" s="12">
        <v>47656409</v>
      </c>
      <c r="C10" s="12" t="s">
        <v>42</v>
      </c>
      <c r="D10" s="42" t="s">
        <v>81</v>
      </c>
      <c r="E10" s="13" t="s">
        <v>20</v>
      </c>
      <c r="F10" s="14" t="s">
        <v>54</v>
      </c>
      <c r="G10" s="19" t="s">
        <v>21</v>
      </c>
      <c r="H10" s="19" t="s">
        <v>35</v>
      </c>
      <c r="I10" s="19" t="s">
        <v>22</v>
      </c>
      <c r="J10" s="30" t="s">
        <v>72</v>
      </c>
      <c r="K10" s="14" t="s">
        <v>30</v>
      </c>
      <c r="L10" s="25">
        <v>0.85</v>
      </c>
      <c r="M10" s="15">
        <v>484500</v>
      </c>
      <c r="N10" s="16">
        <v>570000</v>
      </c>
      <c r="Q10" s="2"/>
    </row>
    <row r="11" spans="1:17" ht="30" customHeight="1" x14ac:dyDescent="0.3">
      <c r="A11" s="6">
        <v>7</v>
      </c>
      <c r="B11" s="12">
        <v>49593358</v>
      </c>
      <c r="C11" s="12" t="s">
        <v>3</v>
      </c>
      <c r="D11" s="42" t="s">
        <v>81</v>
      </c>
      <c r="E11" s="13" t="s">
        <v>79</v>
      </c>
      <c r="F11" s="14" t="s">
        <v>55</v>
      </c>
      <c r="G11" s="19" t="s">
        <v>21</v>
      </c>
      <c r="H11" s="19" t="s">
        <v>36</v>
      </c>
      <c r="I11" s="19" t="s">
        <v>26</v>
      </c>
      <c r="J11" s="30" t="s">
        <v>72</v>
      </c>
      <c r="K11" s="14" t="s">
        <v>74</v>
      </c>
      <c r="L11" s="25">
        <v>0.84989999999999999</v>
      </c>
      <c r="M11" s="15">
        <v>487700</v>
      </c>
      <c r="N11" s="16">
        <v>573863</v>
      </c>
    </row>
    <row r="12" spans="1:17" ht="30" customHeight="1" x14ac:dyDescent="0.3">
      <c r="A12" s="6">
        <v>8</v>
      </c>
      <c r="B12" s="17" t="s">
        <v>58</v>
      </c>
      <c r="C12" s="12" t="s">
        <v>56</v>
      </c>
      <c r="D12" s="42" t="s">
        <v>81</v>
      </c>
      <c r="E12" s="13" t="s">
        <v>57</v>
      </c>
      <c r="F12" s="14" t="s">
        <v>59</v>
      </c>
      <c r="G12" s="19" t="s">
        <v>21</v>
      </c>
      <c r="H12" s="19" t="s">
        <v>37</v>
      </c>
      <c r="I12" s="19" t="s">
        <v>13</v>
      </c>
      <c r="J12" s="30" t="s">
        <v>72</v>
      </c>
      <c r="K12" s="14" t="s">
        <v>75</v>
      </c>
      <c r="L12" s="25">
        <v>0.85</v>
      </c>
      <c r="M12" s="15">
        <v>341900</v>
      </c>
      <c r="N12" s="16">
        <v>402242</v>
      </c>
    </row>
    <row r="13" spans="1:17" ht="30" customHeight="1" x14ac:dyDescent="0.3">
      <c r="A13" s="6">
        <v>9</v>
      </c>
      <c r="B13" s="12">
        <v>26874440</v>
      </c>
      <c r="C13" s="12" t="s">
        <v>61</v>
      </c>
      <c r="D13" s="42" t="s">
        <v>82</v>
      </c>
      <c r="E13" s="13" t="s">
        <v>62</v>
      </c>
      <c r="F13" s="14" t="s">
        <v>60</v>
      </c>
      <c r="G13" s="19" t="s">
        <v>21</v>
      </c>
      <c r="H13" s="19" t="s">
        <v>37</v>
      </c>
      <c r="I13" s="19" t="s">
        <v>40</v>
      </c>
      <c r="J13" s="30" t="s">
        <v>72</v>
      </c>
      <c r="K13" s="14" t="s">
        <v>80</v>
      </c>
      <c r="L13" s="25">
        <v>0.84989999999999999</v>
      </c>
      <c r="M13" s="15">
        <v>528300</v>
      </c>
      <c r="N13" s="26">
        <v>621600</v>
      </c>
    </row>
    <row r="14" spans="1:17" ht="30" customHeight="1" x14ac:dyDescent="0.3">
      <c r="A14" s="6">
        <v>10</v>
      </c>
      <c r="B14" s="17" t="s">
        <v>66</v>
      </c>
      <c r="C14" s="12" t="s">
        <v>65</v>
      </c>
      <c r="D14" s="42" t="s">
        <v>82</v>
      </c>
      <c r="E14" s="18" t="s">
        <v>64</v>
      </c>
      <c r="F14" s="14" t="s">
        <v>63</v>
      </c>
      <c r="G14" s="19" t="s">
        <v>21</v>
      </c>
      <c r="H14" s="19" t="s">
        <v>39</v>
      </c>
      <c r="I14" s="19" t="s">
        <v>27</v>
      </c>
      <c r="J14" s="30" t="s">
        <v>72</v>
      </c>
      <c r="K14" s="14" t="s">
        <v>73</v>
      </c>
      <c r="L14" s="25">
        <v>0.85</v>
      </c>
      <c r="M14" s="15">
        <v>307100</v>
      </c>
      <c r="N14" s="16">
        <v>361300</v>
      </c>
    </row>
    <row r="15" spans="1:17" ht="30" customHeight="1" x14ac:dyDescent="0.3">
      <c r="A15" s="6">
        <v>11</v>
      </c>
      <c r="B15" s="12">
        <v>26614782</v>
      </c>
      <c r="C15" s="12" t="s">
        <v>67</v>
      </c>
      <c r="D15" s="42" t="s">
        <v>81</v>
      </c>
      <c r="E15" s="13" t="s">
        <v>78</v>
      </c>
      <c r="F15" s="14" t="s">
        <v>68</v>
      </c>
      <c r="G15" s="19" t="s">
        <v>21</v>
      </c>
      <c r="H15" s="19" t="s">
        <v>38</v>
      </c>
      <c r="I15" s="19" t="s">
        <v>15</v>
      </c>
      <c r="J15" s="30" t="s">
        <v>72</v>
      </c>
      <c r="K15" s="14" t="s">
        <v>77</v>
      </c>
      <c r="L15" s="25">
        <v>0.8498</v>
      </c>
      <c r="M15" s="15">
        <v>150400</v>
      </c>
      <c r="N15" s="16">
        <v>177000</v>
      </c>
    </row>
    <row r="16" spans="1:17" ht="30" customHeight="1" x14ac:dyDescent="0.3">
      <c r="A16" s="27"/>
      <c r="B16" s="31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3"/>
      <c r="M16" s="15">
        <f>SUM(M5:M15)</f>
        <v>5056000</v>
      </c>
      <c r="N16" s="16">
        <f>SUM(N5:N15)</f>
        <v>5948755</v>
      </c>
    </row>
    <row r="18" spans="9:9" x14ac:dyDescent="0.3">
      <c r="I18">
        <f>SUM(H5:H15)</f>
        <v>0</v>
      </c>
    </row>
  </sheetData>
  <mergeCells count="3">
    <mergeCell ref="B16:L16"/>
    <mergeCell ref="A1:B1"/>
    <mergeCell ref="A2:N3"/>
  </mergeCells>
  <pageMargins left="0.78740157480314965" right="0.78740157480314965" top="0.39370078740157483" bottom="0.39370078740157483" header="0.39370078740157483" footer="0.39370078740157483"/>
  <pageSetup paperSize="9" fitToHeight="0" orientation="landscape" r:id="rId1"/>
  <headerFooter>
    <oddHeader>&amp;LPříloha č. 1 - seznam žadatelů</oddHead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8" ma:contentTypeDescription="Vytvoří nový dokument" ma:contentTypeScope="" ma:versionID="7b79ea098822c49b340d095b422a7bd4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898a7f68d0daae19fb478c5223965d8f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3C93C059-1F23-480C-B112-28D421DF1F7C}"/>
</file>

<file path=customXml/itemProps2.xml><?xml version="1.0" encoding="utf-8"?>
<ds:datastoreItem xmlns:ds="http://schemas.openxmlformats.org/officeDocument/2006/customXml" ds:itemID="{563EDD16-5856-420F-9E2C-463414FCC980}"/>
</file>

<file path=customXml/itemProps3.xml><?xml version="1.0" encoding="utf-8"?>
<ds:datastoreItem xmlns:ds="http://schemas.openxmlformats.org/officeDocument/2006/customXml" ds:itemID="{5B47FB9C-806F-4962-A3D4-C034C882B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Jiří</dc:creator>
  <cp:lastModifiedBy>Nováková Pavla</cp:lastModifiedBy>
  <cp:lastPrinted>2018-07-30T06:37:27Z</cp:lastPrinted>
  <dcterms:created xsi:type="dcterms:W3CDTF">2018-07-31T06:33:54Z</dcterms:created>
  <dcterms:modified xsi:type="dcterms:W3CDTF">2025-08-01T08:22:22Z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2022-05-30T07:23:58Z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d2fb72ed-2b07-4344-bcad-488018147463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</Properties>
</file>