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5\Dofinancování 2025\Tabulky do ZK a RK\Tabulky_zkrácená verze\"/>
    </mc:Choice>
  </mc:AlternateContent>
  <xr:revisionPtr revIDLastSave="0" documentId="13_ncr:1_{93880C59-3140-4D89-AC91-782FAA93C5AC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dotace'!$B$7:$N$12</definedName>
    <definedName name="_xlnm.Print_Titles" localSheetId="0">'návrh podpořeni dotace'!$3:$4</definedName>
    <definedName name="_xlnm.Print_Area" localSheetId="0">'návrh podpořeni dotace'!$A$1:$T$10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2" l="1"/>
  <c r="N10" i="22"/>
  <c r="O10" i="22"/>
  <c r="P10" i="22"/>
  <c r="H10" i="22"/>
  <c r="J10" i="22"/>
  <c r="K10" i="22"/>
  <c r="I10" i="22" l="1"/>
  <c r="L10" i="22" l="1"/>
</calcChain>
</file>

<file path=xl/sharedStrings.xml><?xml version="1.0" encoding="utf-8"?>
<sst xmlns="http://schemas.openxmlformats.org/spreadsheetml/2006/main" count="52" uniqueCount="38">
  <si>
    <t>Název žadatele</t>
  </si>
  <si>
    <t>Právní forma žadatele</t>
  </si>
  <si>
    <t>Celkem</t>
  </si>
  <si>
    <t>Komentář</t>
  </si>
  <si>
    <t>Název služby</t>
  </si>
  <si>
    <t>Druh sociální služby</t>
  </si>
  <si>
    <t>Poř. č.</t>
  </si>
  <si>
    <t>Registrační číslo služby</t>
  </si>
  <si>
    <t>IČO</t>
  </si>
  <si>
    <t>Nemocnice Třinec, příspěvková organizace</t>
  </si>
  <si>
    <t>Sdružené zdravotnické zařízení Krnov, příspěvková organizace</t>
  </si>
  <si>
    <t>Nemocnice Karviná-Ráj, příspěvková organizace</t>
  </si>
  <si>
    <t>sociální služby poskytované ve zdravotnických zařízeních lůžkové péče</t>
  </si>
  <si>
    <t>Sociální služby poskytované ve zdravotnických zařízeních ústavní péče</t>
  </si>
  <si>
    <t>A/SS</t>
  </si>
  <si>
    <t>Lůžka sociální péče</t>
  </si>
  <si>
    <t>příspěvková organizace</t>
  </si>
  <si>
    <t xml:space="preserve">    *Lze hradit uznatelné náklady dle čl. V, odst. 1 Podmínek, tzn., které vznikly v období realizace sociální služby a byly uhrazeny nejpozději do 31. 1. 2026.</t>
  </si>
  <si>
    <t>Přidělená výše dotace zastupitelstvem kraje usnesením č. 3/130 ze dne 17. 3. 2025 (v Kč)</t>
  </si>
  <si>
    <t>Časová použitelnost dotace*</t>
  </si>
  <si>
    <t>Číslo Smlouvy o závazku veřejné služby a vyrovnávací platbě za jeho výkon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</si>
  <si>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 poskytováním základních druhů a forem sociálních služeb, a stanovení maximální výše oprávněných provozních nákladů pro rok 2025 v rámci dotačního Programu na podporu poskytování sociálních služeb pro rok 2025 financovaného z kapitoly 313 – MPSV státního rozpočtu žadatelům </t>
  </si>
  <si>
    <t>Požadované navýšení příspěvku (v Kč)</t>
  </si>
  <si>
    <t>číslo smlouvy 04802/2024/ZDR ze dne 17. 10. 2024</t>
  </si>
  <si>
    <t>číslo smlouvy 04777/2024/ZDR ze dne 17. 10. 2024</t>
  </si>
  <si>
    <t>číslo smlouvy 04793/2024/ZDR ze dne 17. 10. 2024</t>
  </si>
  <si>
    <t>1. 1. 2025 - 31. 1. 2026</t>
  </si>
  <si>
    <t>Návrh navýšení dotace stanoven dle čl. II., odst. B., bodu 2 "Způsobu výpočtu návrhu dotace a návrhu navýšení dotace pro rok 2025 dle Podmínek dotačního Programu".</t>
  </si>
  <si>
    <t>z toho</t>
  </si>
  <si>
    <t>3. splátka</t>
  </si>
  <si>
    <t xml:space="preserve">z toho </t>
  </si>
  <si>
    <t>4. splátka</t>
  </si>
  <si>
    <t>prostřednictvím "Informačního systému sociálních služeb v MSK"</t>
  </si>
  <si>
    <t>Schválené  navýšení příspěvku (v Kč)</t>
  </si>
  <si>
    <t>prostřednictvím internetové aplikace "OKslužby - poskytovatel"</t>
  </si>
  <si>
    <t xml:space="preserve"> prostřednictvím internetové aplikace "OKslužby - poskytovatel"</t>
  </si>
  <si>
    <t xml:space="preserve">Nová výše maximálních oprávněných nákladů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</si>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</sst>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2"/>
      <name val="Tahoma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4" xfId="0" applyNumberFormat="1" applyFont="1" applyBorder="1" applyAlignment="1">
      <alignment horizontal="center" vertical="center" wrapText="1"/>
    </xf>
    <xf numFmtId="10" fontId="11" fillId="0" borderId="15" xfId="0" applyNumberFormat="1" applyFont="1" applyBorder="1" applyAlignment="1">
      <alignment horizontal="center" vertical="center" wrapText="1"/>
    </xf>
    <xf numFmtId="10" fontId="11" fillId="0" borderId="16" xfId="0" applyNumberFormat="1" applyFont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3" borderId="6" xfId="0" applyNumberFormat="1" applyFont="1" applyFill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3" fillId="2" borderId="9" xfId="0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13" fillId="2" borderId="17" xfId="0" applyNumberFormat="1" applyFont="1" applyFill="1" applyBorder="1" applyAlignment="1">
      <alignment horizontal="center" vertical="center"/>
    </xf>
    <xf numFmtId="49" fontId="9" fillId="4" borderId="19" xfId="0" applyNumberFormat="1" applyFont="1" applyFill="1" applyBorder="1" applyAlignment="1">
      <alignment horizontal="center" vertical="center" wrapText="1"/>
    </xf>
    <xf numFmtId="49" fontId="9" fillId="4" borderId="12" xfId="0" applyNumberFormat="1" applyFont="1" applyFill="1" applyBorder="1" applyAlignment="1">
      <alignment horizontal="center" vertical="center" wrapText="1"/>
    </xf>
    <xf numFmtId="49" fontId="9" fillId="4" borderId="20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view="pageBreakPreview" zoomScale="70" zoomScaleNormal="75" zoomScaleSheetLayoutView="70" zoomScalePageLayoutView="90" workbookViewId="0">
      <selection sqref="A1:T1"/>
    </sheetView>
  </sheetViews>
  <sheetFormatPr defaultColWidth="4.6640625" defaultRowHeight="13.2" x14ac:dyDescent="0.25"/>
  <cols>
    <col min="1" max="1" width="6" customWidth="1"/>
    <col min="2" max="2" width="26.109375" style="2" customWidth="1"/>
    <col min="3" max="3" width="22.5546875" style="4" customWidth="1"/>
    <col min="4" max="4" width="14.88671875" style="2" customWidth="1"/>
    <col min="5" max="5" width="20.109375" style="2" customWidth="1"/>
    <col min="6" max="6" width="15.44140625" style="2" customWidth="1"/>
    <col min="7" max="7" width="19.44140625" style="2" customWidth="1"/>
    <col min="8" max="8" width="20.6640625" style="2" customWidth="1"/>
    <col min="9" max="13" width="20.6640625" style="3" customWidth="1"/>
    <col min="14" max="14" width="20.6640625" style="1" customWidth="1"/>
    <col min="15" max="16" width="21.109375" customWidth="1"/>
    <col min="17" max="17" width="18.77734375" customWidth="1"/>
    <col min="18" max="18" width="32.6640625" customWidth="1"/>
    <col min="19" max="19" width="16.109375" customWidth="1"/>
    <col min="20" max="20" width="28" customWidth="1"/>
  </cols>
  <sheetData>
    <row r="1" spans="1:20" ht="72" customHeight="1" x14ac:dyDescent="0.25">
      <c r="A1" s="51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37.950000000000003" customHeight="1" x14ac:dyDescent="0.2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s="5" customFormat="1" ht="56.25" customHeight="1" x14ac:dyDescent="0.25">
      <c r="A3" s="54" t="s">
        <v>6</v>
      </c>
      <c r="B3" s="55" t="s">
        <v>0</v>
      </c>
      <c r="C3" s="56" t="s">
        <v>8</v>
      </c>
      <c r="D3" s="55" t="s">
        <v>1</v>
      </c>
      <c r="E3" s="47" t="s">
        <v>4</v>
      </c>
      <c r="F3" s="47" t="s">
        <v>7</v>
      </c>
      <c r="G3" s="47" t="s">
        <v>5</v>
      </c>
      <c r="H3" s="47" t="s">
        <v>18</v>
      </c>
      <c r="I3" s="47" t="s">
        <v>22</v>
      </c>
      <c r="J3" s="47"/>
      <c r="K3" s="47"/>
      <c r="L3" s="36" t="s">
        <v>33</v>
      </c>
      <c r="M3" s="37"/>
      <c r="N3" s="37"/>
      <c r="O3" s="37"/>
      <c r="P3" s="38"/>
      <c r="Q3" s="39" t="s">
        <v>36</v>
      </c>
      <c r="R3" s="57" t="s">
        <v>3</v>
      </c>
      <c r="S3" s="39" t="s">
        <v>19</v>
      </c>
      <c r="T3" s="47" t="s">
        <v>20</v>
      </c>
    </row>
    <row r="4" spans="1:20" s="5" customFormat="1" ht="45" customHeight="1" x14ac:dyDescent="0.25">
      <c r="A4" s="54"/>
      <c r="B4" s="55"/>
      <c r="C4" s="56"/>
      <c r="D4" s="55"/>
      <c r="E4" s="47"/>
      <c r="F4" s="47"/>
      <c r="G4" s="47"/>
      <c r="H4" s="47"/>
      <c r="I4" s="47" t="s">
        <v>2</v>
      </c>
      <c r="J4" s="47" t="s">
        <v>30</v>
      </c>
      <c r="K4" s="47"/>
      <c r="L4" s="39" t="s">
        <v>2</v>
      </c>
      <c r="M4" s="42" t="s">
        <v>28</v>
      </c>
      <c r="N4" s="43"/>
      <c r="O4" s="43"/>
      <c r="P4" s="44"/>
      <c r="Q4" s="40"/>
      <c r="R4" s="57"/>
      <c r="S4" s="40"/>
      <c r="T4" s="47"/>
    </row>
    <row r="5" spans="1:20" s="5" customFormat="1" ht="46.8" customHeight="1" x14ac:dyDescent="0.25">
      <c r="A5" s="54"/>
      <c r="B5" s="55"/>
      <c r="C5" s="56"/>
      <c r="D5" s="55"/>
      <c r="E5" s="47"/>
      <c r="F5" s="47"/>
      <c r="G5" s="47"/>
      <c r="H5" s="47"/>
      <c r="I5" s="47"/>
      <c r="J5" s="47" t="s">
        <v>32</v>
      </c>
      <c r="K5" s="47" t="s">
        <v>35</v>
      </c>
      <c r="L5" s="40"/>
      <c r="M5" s="42" t="s">
        <v>29</v>
      </c>
      <c r="N5" s="43"/>
      <c r="O5" s="44"/>
      <c r="P5" s="58" t="s">
        <v>31</v>
      </c>
      <c r="Q5" s="40"/>
      <c r="R5" s="57"/>
      <c r="S5" s="40"/>
      <c r="T5" s="47"/>
    </row>
    <row r="6" spans="1:20" s="6" customFormat="1" ht="94.8" customHeight="1" x14ac:dyDescent="0.25">
      <c r="A6" s="54"/>
      <c r="B6" s="55"/>
      <c r="C6" s="56"/>
      <c r="D6" s="55"/>
      <c r="E6" s="47"/>
      <c r="F6" s="47"/>
      <c r="G6" s="47"/>
      <c r="H6" s="47"/>
      <c r="I6" s="47"/>
      <c r="J6" s="47"/>
      <c r="K6" s="47"/>
      <c r="L6" s="41"/>
      <c r="M6" s="34" t="s">
        <v>2</v>
      </c>
      <c r="N6" s="34" t="s">
        <v>32</v>
      </c>
      <c r="O6" s="34" t="s">
        <v>34</v>
      </c>
      <c r="P6" s="59"/>
      <c r="Q6" s="41"/>
      <c r="R6" s="57"/>
      <c r="S6" s="41"/>
      <c r="T6" s="47"/>
    </row>
    <row r="7" spans="1:20" ht="121.8" x14ac:dyDescent="0.25">
      <c r="A7" s="11">
        <v>1</v>
      </c>
      <c r="B7" s="9" t="s">
        <v>11</v>
      </c>
      <c r="C7" s="10">
        <v>844853</v>
      </c>
      <c r="D7" s="16" t="s">
        <v>16</v>
      </c>
      <c r="E7" s="16" t="s">
        <v>13</v>
      </c>
      <c r="F7" s="7">
        <v>9026461</v>
      </c>
      <c r="G7" s="8" t="s">
        <v>12</v>
      </c>
      <c r="H7" s="21">
        <v>13454000</v>
      </c>
      <c r="I7" s="22">
        <v>1877858</v>
      </c>
      <c r="J7" s="22">
        <v>1877858</v>
      </c>
      <c r="K7" s="22">
        <v>0</v>
      </c>
      <c r="L7" s="21">
        <v>1877000</v>
      </c>
      <c r="M7" s="21">
        <v>525560</v>
      </c>
      <c r="N7" s="21">
        <v>525560</v>
      </c>
      <c r="O7" s="21">
        <v>0</v>
      </c>
      <c r="P7" s="21">
        <v>1351440</v>
      </c>
      <c r="Q7" s="21" t="s">
        <v>37</v>
      </c>
      <c r="R7" s="9" t="s">
        <v>27</v>
      </c>
      <c r="S7" s="17" t="s">
        <v>26</v>
      </c>
      <c r="T7" s="18" t="s">
        <v>23</v>
      </c>
    </row>
    <row r="8" spans="1:20" ht="121.8" x14ac:dyDescent="0.25">
      <c r="A8" s="12">
        <v>2</v>
      </c>
      <c r="B8" s="8" t="s">
        <v>9</v>
      </c>
      <c r="C8" s="10">
        <v>534242</v>
      </c>
      <c r="D8" s="16" t="s">
        <v>16</v>
      </c>
      <c r="E8" s="8" t="s">
        <v>14</v>
      </c>
      <c r="F8" s="7">
        <v>1557033</v>
      </c>
      <c r="G8" s="8" t="s">
        <v>12</v>
      </c>
      <c r="H8" s="23">
        <v>5387000</v>
      </c>
      <c r="I8" s="22">
        <v>2459500</v>
      </c>
      <c r="J8" s="22">
        <v>2459500</v>
      </c>
      <c r="K8" s="24">
        <v>0</v>
      </c>
      <c r="L8" s="21">
        <v>808000</v>
      </c>
      <c r="M8" s="21">
        <v>226240</v>
      </c>
      <c r="N8" s="21">
        <v>226240</v>
      </c>
      <c r="O8" s="21">
        <v>0</v>
      </c>
      <c r="P8" s="21">
        <v>581760</v>
      </c>
      <c r="Q8" s="21" t="s">
        <v>37</v>
      </c>
      <c r="R8" s="9" t="s">
        <v>27</v>
      </c>
      <c r="S8" s="17" t="s">
        <v>26</v>
      </c>
      <c r="T8" s="19" t="s">
        <v>24</v>
      </c>
    </row>
    <row r="9" spans="1:20" ht="122.4" thickBot="1" x14ac:dyDescent="0.3">
      <c r="A9" s="13">
        <v>3</v>
      </c>
      <c r="B9" s="14" t="s">
        <v>10</v>
      </c>
      <c r="C9" s="28">
        <v>844641</v>
      </c>
      <c r="D9" s="29" t="s">
        <v>16</v>
      </c>
      <c r="E9" s="14" t="s">
        <v>15</v>
      </c>
      <c r="F9" s="15">
        <v>5175709</v>
      </c>
      <c r="G9" s="14" t="s">
        <v>12</v>
      </c>
      <c r="H9" s="25">
        <v>4355000</v>
      </c>
      <c r="I9" s="30">
        <v>562000</v>
      </c>
      <c r="J9" s="30">
        <v>562000</v>
      </c>
      <c r="K9" s="26">
        <v>0</v>
      </c>
      <c r="L9" s="31">
        <v>562000</v>
      </c>
      <c r="M9" s="31">
        <v>157360.00000000003</v>
      </c>
      <c r="N9" s="31">
        <v>157360.00000000003</v>
      </c>
      <c r="O9" s="31">
        <v>0</v>
      </c>
      <c r="P9" s="31">
        <v>404640</v>
      </c>
      <c r="Q9" s="31">
        <v>27782000</v>
      </c>
      <c r="R9" s="32" t="s">
        <v>27</v>
      </c>
      <c r="S9" s="33" t="s">
        <v>26</v>
      </c>
      <c r="T9" s="20" t="s">
        <v>25</v>
      </c>
    </row>
    <row r="10" spans="1:20" ht="49.5" customHeight="1" thickBot="1" x14ac:dyDescent="0.3">
      <c r="A10" s="45" t="s">
        <v>2</v>
      </c>
      <c r="B10" s="46"/>
      <c r="C10" s="46"/>
      <c r="D10" s="46"/>
      <c r="E10" s="46"/>
      <c r="F10" s="46"/>
      <c r="G10" s="46"/>
      <c r="H10" s="27">
        <f t="shared" ref="H10:P10" si="0">SUM(H7:H9)</f>
        <v>23196000</v>
      </c>
      <c r="I10" s="27">
        <f t="shared" si="0"/>
        <v>4899358</v>
      </c>
      <c r="J10" s="27">
        <f>SUM(J7:J9)</f>
        <v>4899358</v>
      </c>
      <c r="K10" s="27">
        <f t="shared" si="0"/>
        <v>0</v>
      </c>
      <c r="L10" s="27">
        <f t="shared" si="0"/>
        <v>3247000</v>
      </c>
      <c r="M10" s="27">
        <f t="shared" si="0"/>
        <v>909160</v>
      </c>
      <c r="N10" s="27">
        <f t="shared" si="0"/>
        <v>909160</v>
      </c>
      <c r="O10" s="27">
        <f t="shared" si="0"/>
        <v>0</v>
      </c>
      <c r="P10" s="27">
        <f t="shared" si="0"/>
        <v>2337840</v>
      </c>
      <c r="Q10" s="35" t="s">
        <v>37</v>
      </c>
      <c r="R10" s="48"/>
      <c r="S10" s="49"/>
      <c r="T10" s="50"/>
    </row>
  </sheetData>
  <mergeCells count="26">
    <mergeCell ref="A1:T1"/>
    <mergeCell ref="A2:T2"/>
    <mergeCell ref="A3:A6"/>
    <mergeCell ref="B3:B6"/>
    <mergeCell ref="C3:C6"/>
    <mergeCell ref="D3:D6"/>
    <mergeCell ref="E3:E6"/>
    <mergeCell ref="F3:F6"/>
    <mergeCell ref="G3:G6"/>
    <mergeCell ref="H3:H6"/>
    <mergeCell ref="I3:K3"/>
    <mergeCell ref="I4:I6"/>
    <mergeCell ref="R3:R6"/>
    <mergeCell ref="P5:P6"/>
    <mergeCell ref="S3:S6"/>
    <mergeCell ref="T3:T6"/>
    <mergeCell ref="A10:G10"/>
    <mergeCell ref="J5:J6"/>
    <mergeCell ref="K5:K6"/>
    <mergeCell ref="J4:K4"/>
    <mergeCell ref="R10:T10"/>
    <mergeCell ref="L3:P3"/>
    <mergeCell ref="L4:L6"/>
    <mergeCell ref="M4:P4"/>
    <mergeCell ref="M5:O5"/>
    <mergeCell ref="Q3:Q6"/>
  </mergeCells>
  <phoneticPr fontId="10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35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2023-08-11T09:29:24Z</cp:lastPrinted>
  <dcterms:created xsi:type="dcterms:W3CDTF">2013-05-07T10:50:57Z</dcterms:created>
  <dcterms:modified xsi:type="dcterms:W3CDTF">2025-08-14T05:11:09Z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2022-02-23T08:27:03Z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