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DOTACE 2016\dotace 2016\ZK 25_02_16 Schválení KP, KPVP, NAPK, NM\ZK NAPK 2016\"/>
    </mc:Choice>
  </mc:AlternateContent>
  <bookViews>
    <workbookView xWindow="720" yWindow="345" windowWidth="27555" windowHeight="11805"/>
  </bookViews>
  <sheets>
    <sheet name="podpořeni NAPK 2016" sheetId="1" r:id="rId1"/>
  </sheets>
  <definedNames>
    <definedName name="_xlnm.Print_Titles" localSheetId="0">'podpořeni NAPK 2016'!$2:$2</definedName>
  </definedNames>
  <calcPr calcId="152511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<sst xmlns="http://schemas.openxmlformats.org/spreadsheetml/2006/main" count="101" uniqueCount="65">
  <si>
    <t>Poskytnutí účelových dotací z rozpočtu kraje v Programu na podporu neinvestičních aktivit z oblasti prevence kriminality na rok 2016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</si>
  <si>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</si>
  <si>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</si>
  <si>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</si>
  <si>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</si>
  <si>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</si>
  <si>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</si>
  <si>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</si>
  <si>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</si>
  <si>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</si>
  <si>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</si>
  <si>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 xml:space="preserve">Schválená dotace v Kč </t>
  </si>
  <si>
    <t>Druh dotace</t>
  </si>
  <si>
    <t>Počet bodů</t>
  </si>
  <si>
    <t>06/16</t>
  </si>
  <si>
    <t>NAPK 1/16</t>
  </si>
  <si>
    <t>Elim Opava, o.p.s.</t>
  </si>
  <si>
    <t>02278197</t>
  </si>
  <si>
    <t xml:space="preserve">obecně prospěšná společnost </t>
  </si>
  <si>
    <t>Aktivitou k prevenci - Na lumpárny nemám čas!</t>
  </si>
  <si>
    <t>vyrovnávací platba dle pověření, číslo smlouvy 03272/2015/SOC ze dne 26. 11. 2015</t>
  </si>
  <si>
    <t xml:space="preserve">neinvestiční </t>
  </si>
  <si>
    <t>01/16</t>
  </si>
  <si>
    <t>NAPK 3/16</t>
  </si>
  <si>
    <t>Nová šance, z.s.</t>
  </si>
  <si>
    <t>spolek</t>
  </si>
  <si>
    <t>Tématické semináře pro osoby ve VTOS, po VTOS a osoby bez přístřeší</t>
  </si>
  <si>
    <t xml:space="preserve"> -</t>
  </si>
  <si>
    <t>08/16</t>
  </si>
  <si>
    <t>Diecézní charita ostravsko-opavská</t>
  </si>
  <si>
    <t>církevní organizace</t>
  </si>
  <si>
    <t>Jde to i jinak</t>
  </si>
  <si>
    <t>vyrovnávací platba dle pověření, číslo smlouvy 02844/2015/SOC ze dne 27. 10. 2015</t>
  </si>
  <si>
    <t>neinvestiční</t>
  </si>
  <si>
    <t>10/16</t>
  </si>
  <si>
    <t>Slezská diakonie</t>
  </si>
  <si>
    <t>Se zdravým životním stylem v POHODĚ</t>
  </si>
  <si>
    <t>vyrovnávací platba dle pověření, číslo smlouvy 02883/2015/SOC ze dne 3. 11. 2015, ve znění Dodatku č. 1 ze dne 1. 1. 2016</t>
  </si>
  <si>
    <t>11/16</t>
  </si>
  <si>
    <t>Charita Odry</t>
  </si>
  <si>
    <t>Letní pobytový tábor</t>
  </si>
  <si>
    <t>9732434</t>
  </si>
  <si>
    <t>vyrovnávací platba dle pověření, číslo smlouvy 02891/2015/SOC ze dne 4 11. 2015, ve znění Dodatku č. 1 ze dne 1. 1. 2016</t>
  </si>
  <si>
    <t>12/16</t>
  </si>
  <si>
    <t>Sbor Církve adventistů sedmého dne Třinec</t>
  </si>
  <si>
    <t>Letní tábor, víkendové a jednodenní akce pro děti a mladistvé ze sociálně znevýhodněného prostředí v rámci komunitního centra "Most přátelství"</t>
  </si>
  <si>
    <t>14/16</t>
  </si>
  <si>
    <t>NAPK 2/16</t>
  </si>
  <si>
    <t>obecně prospěšná společnost</t>
  </si>
  <si>
    <t xml:space="preserve">Probační program K2 a resocializační program pro dospělé </t>
  </si>
  <si>
    <t>15/16</t>
  </si>
  <si>
    <t xml:space="preserve">spolek </t>
  </si>
  <si>
    <t>Chaloupka 2016 - Pobytové a jednorázové aktivity pro děti a mládež ohrožené společensky nežádoucími jevy</t>
  </si>
  <si>
    <t>16/16</t>
  </si>
  <si>
    <t>Společenství Romů na Moravě Romano jekhetaniben pre Morava</t>
  </si>
  <si>
    <t xml:space="preserve">Volnočasové aktivity SRNM Rýmařov </t>
  </si>
  <si>
    <t>13/16</t>
  </si>
  <si>
    <t>PUNKT rodina (Průšvihy Už Nedělám, Kámo. Tečka.)</t>
  </si>
  <si>
    <t>07/16</t>
  </si>
  <si>
    <t>BVÚ-Centrum pro volný čas a pomoc mládeži z.s.</t>
  </si>
  <si>
    <t>Zpřístupnění společenských, kulturních a sportovních aktivit rizikovým a neorganizovaným dětem a mládeži v roce 2016</t>
  </si>
  <si>
    <t>Celkem</t>
  </si>
  <si>
    <t>RUBIKON Centrum, z.s.</t>
  </si>
  <si>
    <t>EUROTOPIA.CZ, o.p.s.</t>
  </si>
  <si>
    <r>
      <t>Rodinné a komunitní centrum Chaloupka z</t>
    </r>
    <r>
      <rPr>
        <sz val="10"/>
        <rFont val="Arial CE"/>
        <charset val="238"/>
      </rPr>
      <t>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</si>
</sst>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center" vertical="center" wrapText="1"/>
    </xf>
    <xf numFmtId="2" fontId="1" fillId="0" borderId="1" xfId="1" applyNumberFormat="1" applyFill="1" applyBorder="1" applyAlignment="1">
      <alignment horizontal="center" vertical="center" wrapText="1"/>
    </xf>
    <xf numFmtId="3" fontId="1" fillId="0" borderId="1" xfId="1" applyNumberForma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tabSelected="1" workbookViewId="0">
      <selection sqref="A1:M1"/>
    </sheetView>
  </sheetViews>
  <sheetFormatPr defaultRowHeight="15" x14ac:dyDescent="0.25"/>
  <cols>
    <col min="1" max="1" width="7.5703125" customWidth="1"/>
    <col min="2" max="2" width="10.7109375" customWidth="1"/>
    <col min="3" max="3" width="23.140625" customWidth="1"/>
    <col min="4" max="4" width="11" customWidth="1"/>
    <col min="5" max="5" width="11.140625" customWidth="1"/>
    <col min="6" max="6" width="24.42578125" customWidth="1"/>
    <col min="7" max="7" width="12.5703125" customWidth="1"/>
    <col min="8" max="8" width="19.85546875" customWidth="1"/>
    <col min="9" max="9" width="12.5703125" customWidth="1"/>
    <col min="10" max="10" width="11.85546875" customWidth="1"/>
    <col min="11" max="11" width="12.28515625" customWidth="1"/>
    <col min="12" max="12" width="13.140625" customWidth="1"/>
  </cols>
  <sheetData>
    <row r="1" spans="1:13" ht="24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63.75" x14ac:dyDescent="0.25">
      <c r="A2" s="2" t="s">
        <v>1</v>
      </c>
      <c r="B2" s="2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3" t="s">
        <v>9</v>
      </c>
      <c r="J2" s="4" t="s">
        <v>10</v>
      </c>
      <c r="K2" s="3" t="s">
        <v>11</v>
      </c>
      <c r="L2" s="1" t="s">
        <v>12</v>
      </c>
      <c r="M2" s="3" t="s">
        <v>13</v>
      </c>
    </row>
    <row r="3" spans="1:13" ht="63.75" x14ac:dyDescent="0.25">
      <c r="A3" s="6" t="s">
        <v>14</v>
      </c>
      <c r="B3" s="6" t="s">
        <v>15</v>
      </c>
      <c r="C3" s="7" t="s">
        <v>16</v>
      </c>
      <c r="D3" s="6" t="s">
        <v>17</v>
      </c>
      <c r="E3" s="7" t="s">
        <v>18</v>
      </c>
      <c r="F3" s="7" t="s">
        <v>19</v>
      </c>
      <c r="G3" s="7">
        <v>4400465</v>
      </c>
      <c r="H3" s="7" t="s">
        <v>20</v>
      </c>
      <c r="I3" s="8">
        <v>89450</v>
      </c>
      <c r="J3" s="9">
        <v>49.748462828395752</v>
      </c>
      <c r="K3" s="8">
        <v>44500</v>
      </c>
      <c r="L3" s="7" t="s">
        <v>21</v>
      </c>
      <c r="M3" s="5">
        <v>25</v>
      </c>
    </row>
    <row r="4" spans="1:13" ht="38.25" x14ac:dyDescent="0.25">
      <c r="A4" s="11" t="s">
        <v>22</v>
      </c>
      <c r="B4" s="11" t="s">
        <v>23</v>
      </c>
      <c r="C4" s="12" t="s">
        <v>24</v>
      </c>
      <c r="D4" s="12">
        <v>65497961</v>
      </c>
      <c r="E4" s="12" t="s">
        <v>25</v>
      </c>
      <c r="F4" s="12" t="s">
        <v>26</v>
      </c>
      <c r="G4" s="12" t="s">
        <v>27</v>
      </c>
      <c r="H4" s="12" t="s">
        <v>27</v>
      </c>
      <c r="I4" s="13">
        <v>114280</v>
      </c>
      <c r="J4" s="14">
        <v>69.740987049352469</v>
      </c>
      <c r="K4" s="15">
        <v>79700</v>
      </c>
      <c r="L4" s="12" t="s">
        <v>21</v>
      </c>
      <c r="M4" s="10">
        <v>24</v>
      </c>
    </row>
    <row r="5" spans="1:13" ht="63.75" x14ac:dyDescent="0.25">
      <c r="A5" s="11" t="s">
        <v>28</v>
      </c>
      <c r="B5" s="10" t="s">
        <v>15</v>
      </c>
      <c r="C5" s="10" t="s">
        <v>29</v>
      </c>
      <c r="D5" s="10">
        <v>66181127</v>
      </c>
      <c r="E5" s="10" t="s">
        <v>30</v>
      </c>
      <c r="F5" s="10" t="s">
        <v>31</v>
      </c>
      <c r="G5" s="10">
        <v>6583055</v>
      </c>
      <c r="H5" s="10" t="s">
        <v>32</v>
      </c>
      <c r="I5" s="15">
        <v>158100</v>
      </c>
      <c r="J5" s="14">
        <v>49.335863377609108</v>
      </c>
      <c r="K5" s="15">
        <v>78000</v>
      </c>
      <c r="L5" s="10" t="s">
        <v>33</v>
      </c>
      <c r="M5" s="10">
        <v>24</v>
      </c>
    </row>
    <row r="6" spans="1:13" ht="89.25" x14ac:dyDescent="0.25">
      <c r="A6" s="11" t="s">
        <v>34</v>
      </c>
      <c r="B6" s="10" t="s">
        <v>15</v>
      </c>
      <c r="C6" s="10" t="s">
        <v>35</v>
      </c>
      <c r="D6" s="10">
        <v>65468562</v>
      </c>
      <c r="E6" s="10" t="s">
        <v>30</v>
      </c>
      <c r="F6" s="10" t="s">
        <v>36</v>
      </c>
      <c r="G6" s="10">
        <v>4203571</v>
      </c>
      <c r="H6" s="10" t="s">
        <v>37</v>
      </c>
      <c r="I6" s="15">
        <v>112000</v>
      </c>
      <c r="J6" s="14">
        <v>50</v>
      </c>
      <c r="K6" s="15">
        <v>56000</v>
      </c>
      <c r="L6" s="10" t="s">
        <v>33</v>
      </c>
      <c r="M6" s="10">
        <v>24</v>
      </c>
    </row>
    <row r="7" spans="1:13" ht="89.25" x14ac:dyDescent="0.25">
      <c r="A7" s="11" t="s">
        <v>38</v>
      </c>
      <c r="B7" s="11" t="s">
        <v>15</v>
      </c>
      <c r="C7" s="12" t="s">
        <v>39</v>
      </c>
      <c r="D7" s="12">
        <v>62351052</v>
      </c>
      <c r="E7" s="12" t="s">
        <v>30</v>
      </c>
      <c r="F7" s="12" t="s">
        <v>40</v>
      </c>
      <c r="G7" s="11" t="s">
        <v>41</v>
      </c>
      <c r="H7" s="11" t="s">
        <v>42</v>
      </c>
      <c r="I7" s="15">
        <v>109140</v>
      </c>
      <c r="J7" s="14">
        <v>49.935862195345429</v>
      </c>
      <c r="K7" s="15">
        <v>54500</v>
      </c>
      <c r="L7" s="12" t="s">
        <v>33</v>
      </c>
      <c r="M7" s="10">
        <v>24</v>
      </c>
    </row>
    <row r="8" spans="1:13" ht="96.75" customHeight="1" x14ac:dyDescent="0.25">
      <c r="A8" s="11" t="s">
        <v>43</v>
      </c>
      <c r="B8" s="12" t="s">
        <v>15</v>
      </c>
      <c r="C8" s="12" t="s">
        <v>44</v>
      </c>
      <c r="D8" s="12">
        <v>64122786</v>
      </c>
      <c r="E8" s="12" t="s">
        <v>30</v>
      </c>
      <c r="F8" s="12" t="s">
        <v>45</v>
      </c>
      <c r="G8" s="12" t="s">
        <v>27</v>
      </c>
      <c r="H8" s="12" t="s">
        <v>27</v>
      </c>
      <c r="I8" s="15">
        <v>121000</v>
      </c>
      <c r="J8" s="14">
        <v>50</v>
      </c>
      <c r="K8" s="15">
        <v>60500</v>
      </c>
      <c r="L8" s="12" t="s">
        <v>33</v>
      </c>
      <c r="M8" s="12">
        <v>24</v>
      </c>
    </row>
    <row r="9" spans="1:13" ht="38.25" x14ac:dyDescent="0.25">
      <c r="A9" s="11" t="s">
        <v>46</v>
      </c>
      <c r="B9" s="10" t="s">
        <v>47</v>
      </c>
      <c r="C9" s="10" t="s">
        <v>63</v>
      </c>
      <c r="D9" s="10">
        <v>25852345</v>
      </c>
      <c r="E9" s="10" t="s">
        <v>48</v>
      </c>
      <c r="F9" s="10" t="s">
        <v>49</v>
      </c>
      <c r="G9" s="10" t="s">
        <v>27</v>
      </c>
      <c r="H9" s="10" t="s">
        <v>27</v>
      </c>
      <c r="I9" s="15">
        <v>157320</v>
      </c>
      <c r="J9" s="14">
        <v>42.842613780828884</v>
      </c>
      <c r="K9" s="15">
        <v>67400</v>
      </c>
      <c r="L9" s="10" t="s">
        <v>33</v>
      </c>
      <c r="M9" s="10">
        <v>24</v>
      </c>
    </row>
    <row r="10" spans="1:13" ht="69.75" customHeight="1" x14ac:dyDescent="0.25">
      <c r="A10" s="11" t="s">
        <v>50</v>
      </c>
      <c r="B10" s="11" t="s">
        <v>15</v>
      </c>
      <c r="C10" s="12" t="s">
        <v>64</v>
      </c>
      <c r="D10" s="12">
        <v>26678497</v>
      </c>
      <c r="E10" s="12" t="s">
        <v>51</v>
      </c>
      <c r="F10" s="12" t="s">
        <v>52</v>
      </c>
      <c r="G10" s="12" t="s">
        <v>27</v>
      </c>
      <c r="H10" s="12" t="s">
        <v>27</v>
      </c>
      <c r="I10" s="15">
        <v>140000</v>
      </c>
      <c r="J10" s="14">
        <v>35.714285714285715</v>
      </c>
      <c r="K10" s="15">
        <v>50000</v>
      </c>
      <c r="L10" s="12" t="s">
        <v>21</v>
      </c>
      <c r="M10" s="10">
        <v>24</v>
      </c>
    </row>
    <row r="11" spans="1:13" ht="58.5" customHeight="1" x14ac:dyDescent="0.25">
      <c r="A11" s="11" t="s">
        <v>53</v>
      </c>
      <c r="B11" s="10" t="s">
        <v>15</v>
      </c>
      <c r="C11" s="10" t="s">
        <v>54</v>
      </c>
      <c r="D11" s="10">
        <v>44015178</v>
      </c>
      <c r="E11" s="12" t="s">
        <v>51</v>
      </c>
      <c r="F11" s="10" t="s">
        <v>55</v>
      </c>
      <c r="G11" s="10" t="s">
        <v>27</v>
      </c>
      <c r="H11" s="10" t="s">
        <v>27</v>
      </c>
      <c r="I11" s="15">
        <v>156000</v>
      </c>
      <c r="J11" s="14">
        <v>50</v>
      </c>
      <c r="K11" s="15">
        <v>78000</v>
      </c>
      <c r="L11" s="10" t="s">
        <v>21</v>
      </c>
      <c r="M11" s="10">
        <v>24</v>
      </c>
    </row>
    <row r="12" spans="1:13" ht="36" customHeight="1" x14ac:dyDescent="0.25">
      <c r="A12" s="11" t="s">
        <v>56</v>
      </c>
      <c r="B12" s="11" t="s">
        <v>47</v>
      </c>
      <c r="C12" s="12" t="s">
        <v>62</v>
      </c>
      <c r="D12" s="12">
        <v>60446871</v>
      </c>
      <c r="E12" s="12" t="s">
        <v>25</v>
      </c>
      <c r="F12" s="12" t="s">
        <v>57</v>
      </c>
      <c r="G12" s="11" t="s">
        <v>27</v>
      </c>
      <c r="H12" s="11" t="s">
        <v>27</v>
      </c>
      <c r="I12" s="15">
        <v>70172</v>
      </c>
      <c r="J12" s="14">
        <v>69.970928575500196</v>
      </c>
      <c r="K12" s="15">
        <v>49100</v>
      </c>
      <c r="L12" s="12" t="s">
        <v>33</v>
      </c>
      <c r="M12" s="10">
        <v>21</v>
      </c>
    </row>
    <row r="13" spans="1:13" ht="76.5" x14ac:dyDescent="0.25">
      <c r="A13" s="6" t="s">
        <v>58</v>
      </c>
      <c r="B13" s="6" t="s">
        <v>15</v>
      </c>
      <c r="C13" s="7" t="s">
        <v>59</v>
      </c>
      <c r="D13" s="7">
        <v>44938519</v>
      </c>
      <c r="E13" s="7" t="s">
        <v>25</v>
      </c>
      <c r="F13" s="7" t="s">
        <v>60</v>
      </c>
      <c r="G13" s="6" t="s">
        <v>27</v>
      </c>
      <c r="H13" s="6" t="s">
        <v>27</v>
      </c>
      <c r="I13" s="8">
        <v>160000</v>
      </c>
      <c r="J13" s="9">
        <v>50</v>
      </c>
      <c r="K13" s="8">
        <v>80000</v>
      </c>
      <c r="L13" s="7" t="s">
        <v>33</v>
      </c>
      <c r="M13" s="5">
        <v>12</v>
      </c>
    </row>
    <row r="14" spans="1:13" ht="26.25" customHeight="1" x14ac:dyDescent="0.25">
      <c r="A14" s="17"/>
      <c r="B14" s="17"/>
      <c r="C14" s="16" t="s">
        <v>61</v>
      </c>
      <c r="D14" s="16"/>
      <c r="E14" s="16"/>
      <c r="F14" s="16"/>
      <c r="G14" s="16"/>
      <c r="H14" s="16"/>
      <c r="I14" s="15"/>
      <c r="J14" s="18"/>
      <c r="K14" s="15">
        <f>SUM(K3:K13)</f>
        <v>697700</v>
      </c>
      <c r="L14" s="16"/>
      <c r="M14" s="19"/>
    </row>
  </sheetData>
  <mergeCells count="1">
    <mergeCell ref="A1:M1"/>
  </mergeCells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podpořeni NAPK 2016</vt:lpstr>
      <vt:lpstr>'podpořeni NAPK 2016'!Názvy_tisku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Baránková Petra</dc:creator>
  <cp:lastModifiedBy>muczkova</cp:lastModifiedBy>
  <cp:lastPrinted>2016-01-28T14:18:49Z</cp:lastPrinted>
  <dcterms:created xsi:type="dcterms:W3CDTF">2016-01-28T07:14:13Z</dcterms:created>
  <dcterms:modified xsi:type="dcterms:W3CDTF">2016-02-23T07:54:44Z</dcterms:modified>
</cp:coreProperties>
</file>