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Vouchery_příprava projektů/Materiály komise, RK,ZK/2025_11_24_RK_poskytnutí_5/"/>
    </mc:Choice>
  </mc:AlternateContent>
  <xr:revisionPtr revIDLastSave="530" documentId="8_{8C2CFA23-A33E-4173-A87F-D875DACFC77D}" xr6:coauthVersionLast="47" xr6:coauthVersionMax="47" xr10:uidLastSave="{A62390F5-B904-47FA-81AB-BF51166A1690}"/>
  <bookViews>
    <workbookView xWindow="28680" yWindow="-135" windowWidth="29040" windowHeight="15720" tabRatio="599" xr2:uid="{CB86219A-F5CC-4E74-B4D0-B4FDAAEA3E36}"/>
  </bookViews>
  <sheets>
    <sheet name="Poskytnutí dotací_Vouchery (5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</calcChain>
</file>

<file path=xl/sharedStrings.xml><?xml version="1.0" encoding="utf-8"?>
<sst xmlns="http://schemas.openxmlformats.org/spreadsheetml/2006/main" count="75" uniqueCount="49">
  <si>
    <t>Stav</t>
  </si>
  <si>
    <t>Identifikátor</t>
  </si>
  <si>
    <t>IČO</t>
  </si>
  <si>
    <t>E</t>
  </si>
  <si>
    <t>PZ</t>
  </si>
  <si>
    <t>Přijetí žádosti</t>
  </si>
  <si>
    <t>KUMSX030Y7O3</t>
  </si>
  <si>
    <t>KUMSX0312FK6</t>
  </si>
  <si>
    <t>KUMSX0312MFI</t>
  </si>
  <si>
    <t>KUMSX0310WCP</t>
  </si>
  <si>
    <t>KUMSX031025I</t>
  </si>
  <si>
    <t>KUMSX031207W</t>
  </si>
  <si>
    <t>KUMSX03109VJ</t>
  </si>
  <si>
    <t>KUMSX0302L09</t>
  </si>
  <si>
    <t>ZDT</t>
  </si>
  <si>
    <t>Založení dotačního titulu</t>
  </si>
  <si>
    <t>název projektu</t>
  </si>
  <si>
    <t>2.1.2024 - 30.6.2027</t>
  </si>
  <si>
    <t>časová použitelnost dotace</t>
  </si>
  <si>
    <t>požadovaná dotace (v Kč)</t>
  </si>
  <si>
    <t>celkové způsobilé náklady (v Kč)</t>
  </si>
  <si>
    <t>právní forma</t>
  </si>
  <si>
    <t>žadatel</t>
  </si>
  <si>
    <t>obec</t>
  </si>
  <si>
    <t>investiční nebo neinvestiční dotace</t>
  </si>
  <si>
    <t>investiční</t>
  </si>
  <si>
    <t>pořadové číslo</t>
  </si>
  <si>
    <t>Příloha č. 1 - Poskytnutí dotace</t>
  </si>
  <si>
    <t>Vouchery pro veřejný sektor - příprava projektů v MSK - poskytnutí dotací  (5.skupina)</t>
  </si>
  <si>
    <t>Obec Šilheřovice</t>
  </si>
  <si>
    <t>Obec Vražné</t>
  </si>
  <si>
    <t>Obec Děhylov</t>
  </si>
  <si>
    <t>Obec Písečná</t>
  </si>
  <si>
    <t>Městys Březová</t>
  </si>
  <si>
    <t>městys</t>
  </si>
  <si>
    <t>00300730</t>
  </si>
  <si>
    <t>62351290</t>
  </si>
  <si>
    <t>00635464</t>
  </si>
  <si>
    <t>70632430</t>
  </si>
  <si>
    <t>00299880</t>
  </si>
  <si>
    <t xml:space="preserve">Komplexní revitalizace a energetické úspory budovy čp.121 </t>
  </si>
  <si>
    <t>PD_Stavební úpravy objektu MŠ Vražné</t>
  </si>
  <si>
    <t xml:space="preserve">Instalace FVE na objektu v obci Děhylov </t>
  </si>
  <si>
    <t>Instalace FVE na objektu obecního úřadu v obci Písečná</t>
  </si>
  <si>
    <t>Komplexní energetické úspory na budovách Březová 106 a 107</t>
  </si>
  <si>
    <t>1.10.2025 - 31.5.2027</t>
  </si>
  <si>
    <t>1.9.2025 - 31.12.2026</t>
  </si>
  <si>
    <t>neinvestiční</t>
  </si>
  <si>
    <t>1.7.2025 - 31.12.2026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</si>
</sst>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2" xfId="0" applyBorder="1"/>
    <xf numFmtId="0" fontId="18" fillId="0" borderId="0" xfId="0" applyFont="1" applyAlignment="1">
      <alignment horizontal="center" vertical="center" wrapText="1"/>
    </xf>
    <xf numFmtId="165" fontId="0" fillId="0" borderId="0" xfId="0" applyNumberFormat="1"/>
    <xf numFmtId="0" fontId="0" fillId="0" borderId="13" xfId="0" applyBorder="1"/>
    <xf numFmtId="0" fontId="0" fillId="0" borderId="14" xfId="0" applyBorder="1"/>
    <xf numFmtId="0" fontId="19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4" fontId="0" fillId="0" borderId="0" xfId="0" applyNumberFormat="1" applyAlignment="1">
      <alignment horizontal="right" vertical="center" wrapText="1"/>
    </xf>
    <xf numFmtId="49" fontId="19" fillId="0" borderId="10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5" fontId="0" fillId="0" borderId="10" xfId="0" applyNumberFormat="1" applyBorder="1" applyAlignment="1">
      <alignment horizontal="right" vertical="center"/>
    </xf>
    <xf numFmtId="165" fontId="20" fillId="0" borderId="10" xfId="42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 vertical="center" readingOrder="1"/>
    </xf>
    <xf numFmtId="165" fontId="20" fillId="0" borderId="10" xfId="42" applyNumberFormat="1" applyFont="1" applyFill="1" applyBorder="1" applyAlignment="1">
      <alignment horizontal="center" vertic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N27"/>
  <sheetViews>
    <sheetView tabSelected="1" topLeftCell="E1" zoomScale="90" zoomScaleNormal="90" workbookViewId="0">
      <selection activeCell="N8" sqref="N8"/>
    </sheetView>
  </sheetViews>
  <sheetFormatPr defaultRowHeight="15" x14ac:dyDescent="0.25"/>
  <cols>
    <col min="1" max="4" width="0" hidden="1" customWidth="1"/>
    <col min="5" max="5" width="9.85546875" customWidth="1"/>
    <col min="6" max="6" width="22.28515625" customWidth="1"/>
    <col min="7" max="7" width="14" customWidth="1"/>
    <col min="8" max="8" width="11" customWidth="1"/>
    <col min="9" max="9" width="33" style="1" customWidth="1"/>
    <col min="10" max="10" width="21.28515625" customWidth="1"/>
    <col min="11" max="11" width="18.7109375" customWidth="1"/>
    <col min="12" max="12" width="17.7109375" customWidth="1"/>
    <col min="13" max="13" width="19.28515625" customWidth="1"/>
    <col min="14" max="14" width="19.7109375" customWidth="1"/>
  </cols>
  <sheetData>
    <row r="1" spans="1:14" x14ac:dyDescent="0.25">
      <c r="E1" t="s">
        <v>27</v>
      </c>
    </row>
    <row r="3" spans="1:14" x14ac:dyDescent="0.25">
      <c r="E3" s="14" t="s">
        <v>28</v>
      </c>
    </row>
    <row r="4" spans="1:14" s="9" customFormat="1" ht="30" x14ac:dyDescent="0.25">
      <c r="B4" s="9" t="s">
        <v>0</v>
      </c>
      <c r="C4" s="9" t="s">
        <v>1</v>
      </c>
      <c r="E4" s="6" t="s">
        <v>26</v>
      </c>
      <c r="F4" s="6" t="s">
        <v>22</v>
      </c>
      <c r="G4" s="6" t="s">
        <v>21</v>
      </c>
      <c r="H4" s="6" t="s">
        <v>2</v>
      </c>
      <c r="I4" s="6" t="s">
        <v>16</v>
      </c>
      <c r="J4" s="6" t="s">
        <v>18</v>
      </c>
      <c r="K4" s="6" t="s">
        <v>20</v>
      </c>
      <c r="L4" s="6" t="s">
        <v>19</v>
      </c>
      <c r="M4" s="6" t="s">
        <v>24</v>
      </c>
    </row>
    <row r="5" spans="1:14" ht="72.75" customHeight="1" x14ac:dyDescent="0.25">
      <c r="A5" s="11" t="s">
        <v>3</v>
      </c>
      <c r="B5" s="11" t="s">
        <v>13</v>
      </c>
      <c r="C5" s="11" t="s">
        <v>14</v>
      </c>
      <c r="D5" s="12" t="s">
        <v>15</v>
      </c>
      <c r="E5" s="7">
        <v>61</v>
      </c>
      <c r="F5" s="19" t="s">
        <v>29</v>
      </c>
      <c r="G5" s="17" t="s">
        <v>23</v>
      </c>
      <c r="H5" s="16" t="s">
        <v>35</v>
      </c>
      <c r="I5" s="18" t="s">
        <v>40</v>
      </c>
      <c r="J5" s="7" t="s">
        <v>45</v>
      </c>
      <c r="K5" s="21">
        <v>2421815</v>
      </c>
      <c r="L5" s="23">
        <v>1816361</v>
      </c>
      <c r="M5" s="13" t="s">
        <v>47</v>
      </c>
      <c r="N5" s="15"/>
    </row>
    <row r="6" spans="1:14" ht="58.5" customHeight="1" x14ac:dyDescent="0.25">
      <c r="A6" s="2" t="s">
        <v>3</v>
      </c>
      <c r="B6" s="2" t="s">
        <v>6</v>
      </c>
      <c r="C6" s="2" t="s">
        <v>4</v>
      </c>
      <c r="D6" s="8" t="s">
        <v>5</v>
      </c>
      <c r="E6" s="7">
        <v>62</v>
      </c>
      <c r="F6" s="19" t="s">
        <v>30</v>
      </c>
      <c r="G6" s="18" t="s">
        <v>23</v>
      </c>
      <c r="H6" s="16" t="s">
        <v>36</v>
      </c>
      <c r="I6" s="18" t="s">
        <v>41</v>
      </c>
      <c r="J6" s="7" t="s">
        <v>17</v>
      </c>
      <c r="K6" s="21">
        <v>800000</v>
      </c>
      <c r="L6" s="23">
        <v>600000</v>
      </c>
      <c r="M6" s="7" t="s">
        <v>25</v>
      </c>
      <c r="N6" s="15"/>
    </row>
    <row r="7" spans="1:14" ht="71.45" customHeight="1" x14ac:dyDescent="0.25">
      <c r="A7" s="2" t="s">
        <v>3</v>
      </c>
      <c r="B7" s="2" t="s">
        <v>12</v>
      </c>
      <c r="C7" s="2" t="s">
        <v>4</v>
      </c>
      <c r="D7" s="8" t="s">
        <v>5</v>
      </c>
      <c r="E7" s="7">
        <v>63</v>
      </c>
      <c r="F7" s="19" t="s">
        <v>31</v>
      </c>
      <c r="G7" s="18" t="s">
        <v>23</v>
      </c>
      <c r="H7" s="16" t="s">
        <v>37</v>
      </c>
      <c r="I7" s="18" t="s">
        <v>42</v>
      </c>
      <c r="J7" s="7" t="s">
        <v>48</v>
      </c>
      <c r="K7" s="21">
        <v>197459</v>
      </c>
      <c r="L7" s="23">
        <v>148094</v>
      </c>
      <c r="M7" s="7" t="s">
        <v>25</v>
      </c>
      <c r="N7" s="15"/>
    </row>
    <row r="8" spans="1:14" ht="92.45" customHeight="1" x14ac:dyDescent="0.25">
      <c r="A8" s="2" t="s">
        <v>3</v>
      </c>
      <c r="B8" s="2" t="s">
        <v>11</v>
      </c>
      <c r="C8" s="2" t="s">
        <v>4</v>
      </c>
      <c r="D8" s="8" t="s">
        <v>5</v>
      </c>
      <c r="E8" s="7">
        <v>64</v>
      </c>
      <c r="F8" s="19" t="s">
        <v>32</v>
      </c>
      <c r="G8" s="18" t="s">
        <v>23</v>
      </c>
      <c r="H8" s="16" t="s">
        <v>38</v>
      </c>
      <c r="I8" s="18" t="s">
        <v>43</v>
      </c>
      <c r="J8" s="7" t="s">
        <v>46</v>
      </c>
      <c r="K8" s="21">
        <v>160809</v>
      </c>
      <c r="L8" s="23">
        <v>120607</v>
      </c>
      <c r="M8" s="7" t="s">
        <v>25</v>
      </c>
      <c r="N8" s="15"/>
    </row>
    <row r="9" spans="1:14" ht="72.75" customHeight="1" x14ac:dyDescent="0.25">
      <c r="A9" s="2" t="s">
        <v>3</v>
      </c>
      <c r="B9" s="2" t="s">
        <v>10</v>
      </c>
      <c r="C9" s="2" t="s">
        <v>4</v>
      </c>
      <c r="D9" s="8" t="s">
        <v>5</v>
      </c>
      <c r="E9" s="7">
        <v>65</v>
      </c>
      <c r="F9" s="19" t="s">
        <v>33</v>
      </c>
      <c r="G9" s="18" t="s">
        <v>34</v>
      </c>
      <c r="H9" s="16" t="s">
        <v>39</v>
      </c>
      <c r="I9" s="18" t="s">
        <v>44</v>
      </c>
      <c r="J9" s="7" t="s">
        <v>17</v>
      </c>
      <c r="K9" s="21">
        <v>6960888</v>
      </c>
      <c r="L9" s="23">
        <v>4999880</v>
      </c>
      <c r="M9" s="7" t="s">
        <v>25</v>
      </c>
      <c r="N9" s="15"/>
    </row>
    <row r="10" spans="1:14" ht="51" customHeight="1" x14ac:dyDescent="0.25">
      <c r="A10" s="2" t="s">
        <v>3</v>
      </c>
      <c r="B10" s="2" t="s">
        <v>9</v>
      </c>
      <c r="C10" s="2" t="s">
        <v>4</v>
      </c>
      <c r="D10" s="8" t="s">
        <v>5</v>
      </c>
      <c r="K10" s="20">
        <f>SUM(K5:K9)</f>
        <v>10540971</v>
      </c>
      <c r="L10" s="20">
        <f>SUM(L5:L9)</f>
        <v>7684942</v>
      </c>
    </row>
    <row r="11" spans="1:14" ht="52.5" customHeight="1" x14ac:dyDescent="0.25">
      <c r="A11" s="2" t="s">
        <v>3</v>
      </c>
      <c r="B11" s="2" t="s">
        <v>8</v>
      </c>
      <c r="C11" s="2" t="s">
        <v>4</v>
      </c>
      <c r="D11" s="8" t="s">
        <v>5</v>
      </c>
      <c r="L11" s="5"/>
    </row>
    <row r="12" spans="1:14" ht="53.25" customHeight="1" x14ac:dyDescent="0.25">
      <c r="A12" s="2" t="s">
        <v>3</v>
      </c>
      <c r="B12" s="2" t="s">
        <v>7</v>
      </c>
      <c r="C12" s="2" t="s">
        <v>4</v>
      </c>
      <c r="D12" s="8" t="s">
        <v>5</v>
      </c>
      <c r="G12" s="9"/>
      <c r="M12" s="22"/>
    </row>
    <row r="13" spans="1:14" ht="48" customHeight="1" x14ac:dyDescent="0.25"/>
    <row r="14" spans="1:14" ht="26.45" customHeight="1" x14ac:dyDescent="0.25">
      <c r="G14" s="3"/>
      <c r="K14" s="10"/>
    </row>
    <row r="15" spans="1:14" x14ac:dyDescent="0.25">
      <c r="G15" s="4"/>
    </row>
    <row r="16" spans="1:14" x14ac:dyDescent="0.25">
      <c r="G16" s="4"/>
    </row>
    <row r="17" spans="7:7" x14ac:dyDescent="0.25">
      <c r="G17" s="4"/>
    </row>
    <row r="18" spans="7:7" x14ac:dyDescent="0.25">
      <c r="G18" s="4"/>
    </row>
    <row r="19" spans="7:7" x14ac:dyDescent="0.25">
      <c r="G19" s="4"/>
    </row>
    <row r="20" spans="7:7" x14ac:dyDescent="0.25">
      <c r="G20" s="4"/>
    </row>
    <row r="21" spans="7:7" x14ac:dyDescent="0.25">
      <c r="G21" s="4"/>
    </row>
    <row r="22" spans="7:7" x14ac:dyDescent="0.25">
      <c r="G22" s="4"/>
    </row>
    <row r="23" spans="7:7" x14ac:dyDescent="0.25">
      <c r="G23" s="4"/>
    </row>
    <row r="24" spans="7:7" x14ac:dyDescent="0.25">
      <c r="G24" s="3"/>
    </row>
    <row r="25" spans="7:7" x14ac:dyDescent="0.25">
      <c r="G25" s="3"/>
    </row>
    <row r="26" spans="7:7" x14ac:dyDescent="0.25">
      <c r="G26" s="3"/>
    </row>
    <row r="27" spans="7:7" x14ac:dyDescent="0.25">
      <c r="G27" s="3"/>
    </row>
  </sheetData>
  <pageMargins left="0.78740157499999996" right="0.78740157499999996" top="0.984251969" bottom="0.984251969" header="0.4921259845" footer="0.4921259845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(5)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2025-02-12T12:08:25Z</cp:lastPrinted>
  <dcterms:created xsi:type="dcterms:W3CDTF">2024-09-05T07:45:16Z</dcterms:created>
  <dcterms:modified xsi:type="dcterms:W3CDTF">2025-11-11T10:03:36Z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