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4E282ED9-FE5F-4D2A-9E3B-A5D7AEA8BD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List1!$E$3:$K$13</definedName>
    <definedName name="_xlnm.Print_Titles" localSheetId="0">List1!$2:$3</definedName>
    <definedName name="_xlnm.Print_Area" localSheetId="0">List1!$A$1:$K$15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<sst xmlns="http://schemas.openxmlformats.org/spreadsheetml/2006/main" count="60" uniqueCount="36">
  <si>
    <t>Registrační číslo služby</t>
  </si>
  <si>
    <t>Druh sociální služby</t>
  </si>
  <si>
    <t>Smlouva o závazku veřejné služby a vyrovnávací platbě za jeho výkon</t>
  </si>
  <si>
    <t>Zvýšení příspěvku na provoz (v Kč)</t>
  </si>
  <si>
    <t>Aktualizovaná výše příspěvku na provoz (v Kč)</t>
  </si>
  <si>
    <t>Snížení příspěvku na provoz (v Kč)</t>
  </si>
  <si>
    <t xml:space="preserve">Poř. č. </t>
  </si>
  <si>
    <t>Název poskytovatele</t>
  </si>
  <si>
    <t>IČO</t>
  </si>
  <si>
    <t>Nový domov, příspěvková organizace</t>
  </si>
  <si>
    <t>Právní forma poskytovatele</t>
  </si>
  <si>
    <t>příspěvková organizace</t>
  </si>
  <si>
    <t>-</t>
  </si>
  <si>
    <t>sociálně terapeutické dílny</t>
  </si>
  <si>
    <t>domovy pro seniory</t>
  </si>
  <si>
    <t>domovy se zvláštním režimem</t>
  </si>
  <si>
    <t>Domov Bílá Opava, příspěvková organizace</t>
  </si>
  <si>
    <t xml:space="preserve">Úprava závazného ukazatele "příspěvek na provoz" u příspěvkových organizací v odvětví sociálních věcí v rámci dotačního Programu na podporu poskytování sociálních služeb pro rok 2025 financovaného z kapitoly 313 - MPSV státního rozpočtu </t>
  </si>
  <si>
    <t>Sagapo, příspěvková organizace</t>
  </si>
  <si>
    <t>domovy pro osoby se zdravotním postižením</t>
  </si>
  <si>
    <t>Harmonie, příspěvková organizace</t>
  </si>
  <si>
    <t>03969/2024/SOC  
ze dne 14. 10. 2024</t>
  </si>
  <si>
    <t>1.</t>
  </si>
  <si>
    <t>2.</t>
  </si>
  <si>
    <t>3.</t>
  </si>
  <si>
    <t>4.</t>
  </si>
  <si>
    <t>04033/2024/SOC 
ze dne 27. 9. 2024</t>
  </si>
  <si>
    <t>04035/2024/SOC 
ze dne 27. 9. 2024</t>
  </si>
  <si>
    <t>04036/2024/SOC 
ze dne 3. 10. 2024</t>
  </si>
  <si>
    <t>Náš svět, příspěvková organizace</t>
  </si>
  <si>
    <t>Domov Duha, příspěvková organizace</t>
  </si>
  <si>
    <t>5.</t>
  </si>
  <si>
    <t>6.</t>
  </si>
  <si>
    <t>04034/2024/SOC 
ze dne 3. 10. 2024</t>
  </si>
  <si>
    <t>04016/2024/SOC 
ze dne 3. 10. 2024</t>
  </si>
  <si>
    <t>Výše příspěvku na provoz schválená zastupitelstvem kraje usnesením č. 3/130 ze dne 17. 3. 2025 a usnesením č. 5/324 ze dne 15. 9. 2025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</si>
</sst>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????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3"/>
      <color theme="1"/>
      <name val="Tahoma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view="pageBreakPreview" zoomScaleNormal="80" zoomScaleSheetLayoutView="100" workbookViewId="0">
      <selection sqref="A1:K1"/>
    </sheetView>
  </sheetViews>
  <sheetFormatPr defaultRowHeight="15" x14ac:dyDescent="0.25"/>
  <cols>
    <col min="1" max="1" width="8.42578125" customWidth="1"/>
    <col min="2" max="2" width="25.85546875" customWidth="1"/>
    <col min="3" max="3" width="15.28515625" customWidth="1"/>
    <col min="4" max="4" width="16" customWidth="1"/>
    <col min="5" max="5" width="13" customWidth="1"/>
    <col min="6" max="6" width="27.140625" style="1" customWidth="1"/>
    <col min="7" max="7" width="24.5703125" customWidth="1"/>
    <col min="8" max="8" width="14.7109375" customWidth="1"/>
    <col min="9" max="9" width="14.85546875" customWidth="1"/>
    <col min="10" max="10" width="16.140625" customWidth="1"/>
    <col min="11" max="11" width="28.85546875" customWidth="1"/>
  </cols>
  <sheetData>
    <row r="1" spans="1:11" ht="58.5" customHeight="1" thickBot="1" x14ac:dyDescent="0.3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50.25" customHeight="1" x14ac:dyDescent="0.25">
      <c r="A2" s="34" t="s">
        <v>6</v>
      </c>
      <c r="B2" s="42" t="s">
        <v>7</v>
      </c>
      <c r="C2" s="42" t="s">
        <v>8</v>
      </c>
      <c r="D2" s="42" t="s">
        <v>10</v>
      </c>
      <c r="E2" s="36" t="s">
        <v>0</v>
      </c>
      <c r="F2" s="36" t="s">
        <v>1</v>
      </c>
      <c r="G2" s="36" t="s">
        <v>35</v>
      </c>
      <c r="H2" s="38" t="s">
        <v>3</v>
      </c>
      <c r="I2" s="38" t="s">
        <v>5</v>
      </c>
      <c r="J2" s="40" t="s">
        <v>4</v>
      </c>
      <c r="K2" s="32" t="s">
        <v>2</v>
      </c>
    </row>
    <row r="3" spans="1:11" ht="50.25" customHeight="1" thickBot="1" x14ac:dyDescent="0.3">
      <c r="A3" s="35"/>
      <c r="B3" s="43"/>
      <c r="C3" s="43"/>
      <c r="D3" s="43"/>
      <c r="E3" s="37"/>
      <c r="F3" s="37"/>
      <c r="G3" s="37"/>
      <c r="H3" s="39"/>
      <c r="I3" s="39"/>
      <c r="J3" s="41"/>
      <c r="K3" s="33"/>
    </row>
    <row r="4" spans="1:11" ht="33.75" customHeight="1" x14ac:dyDescent="0.25">
      <c r="A4" s="28" t="s">
        <v>22</v>
      </c>
      <c r="B4" s="20" t="s">
        <v>16</v>
      </c>
      <c r="C4" s="18">
        <v>16772</v>
      </c>
      <c r="D4" s="16" t="s">
        <v>11</v>
      </c>
      <c r="E4" s="2">
        <v>1347773</v>
      </c>
      <c r="F4" s="2" t="s">
        <v>14</v>
      </c>
      <c r="G4" s="7">
        <v>24655000</v>
      </c>
      <c r="H4" s="7">
        <v>1000000</v>
      </c>
      <c r="I4" s="7" t="s">
        <v>12</v>
      </c>
      <c r="J4" s="7">
        <v>25655000</v>
      </c>
      <c r="K4" s="14" t="s">
        <v>21</v>
      </c>
    </row>
    <row r="5" spans="1:11" ht="33.75" customHeight="1" thickBot="1" x14ac:dyDescent="0.3">
      <c r="A5" s="23"/>
      <c r="B5" s="21"/>
      <c r="C5" s="19"/>
      <c r="D5" s="17"/>
      <c r="E5" s="4">
        <v>8488761</v>
      </c>
      <c r="F5" s="4" t="s">
        <v>15</v>
      </c>
      <c r="G5" s="12">
        <v>10581000</v>
      </c>
      <c r="H5" s="12" t="s">
        <v>12</v>
      </c>
      <c r="I5" s="12">
        <v>1000000</v>
      </c>
      <c r="J5" s="12">
        <v>9581000</v>
      </c>
      <c r="K5" s="15"/>
    </row>
    <row r="6" spans="1:11" ht="33.75" customHeight="1" x14ac:dyDescent="0.25">
      <c r="A6" s="22" t="s">
        <v>23</v>
      </c>
      <c r="B6" s="20" t="s">
        <v>30</v>
      </c>
      <c r="C6" s="18">
        <v>48804886</v>
      </c>
      <c r="D6" s="16" t="s">
        <v>11</v>
      </c>
      <c r="E6" s="2">
        <v>1028089</v>
      </c>
      <c r="F6" s="2" t="s">
        <v>15</v>
      </c>
      <c r="G6" s="7">
        <v>16284000</v>
      </c>
      <c r="H6" s="7" t="s">
        <v>12</v>
      </c>
      <c r="I6" s="7">
        <v>1122000</v>
      </c>
      <c r="J6" s="7">
        <f>G6-I6</f>
        <v>15162000</v>
      </c>
      <c r="K6" s="14" t="s">
        <v>34</v>
      </c>
    </row>
    <row r="7" spans="1:11" ht="33.75" customHeight="1" thickBot="1" x14ac:dyDescent="0.3">
      <c r="A7" s="23"/>
      <c r="B7" s="21"/>
      <c r="C7" s="19"/>
      <c r="D7" s="17"/>
      <c r="E7" s="4">
        <v>2250892</v>
      </c>
      <c r="F7" s="4" t="s">
        <v>14</v>
      </c>
      <c r="G7" s="12">
        <v>16505000</v>
      </c>
      <c r="H7" s="12">
        <v>1122000</v>
      </c>
      <c r="I7" s="12" t="s">
        <v>12</v>
      </c>
      <c r="J7" s="12">
        <f>G7+H7</f>
        <v>17627000</v>
      </c>
      <c r="K7" s="15"/>
    </row>
    <row r="8" spans="1:11" ht="33.75" customHeight="1" x14ac:dyDescent="0.25">
      <c r="A8" s="24" t="s">
        <v>24</v>
      </c>
      <c r="B8" s="16" t="s">
        <v>20</v>
      </c>
      <c r="C8" s="26">
        <v>846384</v>
      </c>
      <c r="D8" s="16" t="s">
        <v>11</v>
      </c>
      <c r="E8" s="2">
        <v>6795010</v>
      </c>
      <c r="F8" s="2" t="s">
        <v>19</v>
      </c>
      <c r="G8" s="3">
        <v>25341000</v>
      </c>
      <c r="H8" s="8" t="s">
        <v>12</v>
      </c>
      <c r="I8" s="8">
        <v>638000</v>
      </c>
      <c r="J8" s="9">
        <v>24703000</v>
      </c>
      <c r="K8" s="14" t="s">
        <v>26</v>
      </c>
    </row>
    <row r="9" spans="1:11" ht="33.75" customHeight="1" thickBot="1" x14ac:dyDescent="0.3">
      <c r="A9" s="25"/>
      <c r="B9" s="17"/>
      <c r="C9" s="27"/>
      <c r="D9" s="17"/>
      <c r="E9" s="4">
        <v>1470248</v>
      </c>
      <c r="F9" s="4" t="s">
        <v>19</v>
      </c>
      <c r="G9" s="5">
        <v>10572000</v>
      </c>
      <c r="H9" s="10">
        <v>638000</v>
      </c>
      <c r="I9" s="10" t="s">
        <v>12</v>
      </c>
      <c r="J9" s="11">
        <v>11210000</v>
      </c>
      <c r="K9" s="15"/>
    </row>
    <row r="10" spans="1:11" ht="34.9" customHeight="1" x14ac:dyDescent="0.25">
      <c r="A10" s="24" t="s">
        <v>25</v>
      </c>
      <c r="B10" s="16" t="s">
        <v>29</v>
      </c>
      <c r="C10" s="26">
        <v>847046</v>
      </c>
      <c r="D10" s="16" t="s">
        <v>11</v>
      </c>
      <c r="E10" s="2">
        <v>2001993</v>
      </c>
      <c r="F10" s="2" t="s">
        <v>15</v>
      </c>
      <c r="G10" s="3">
        <v>11685000</v>
      </c>
      <c r="H10" s="8">
        <v>2000000</v>
      </c>
      <c r="I10" s="7" t="s">
        <v>12</v>
      </c>
      <c r="J10" s="9">
        <v>13685000</v>
      </c>
      <c r="K10" s="14" t="s">
        <v>33</v>
      </c>
    </row>
    <row r="11" spans="1:11" ht="33.75" customHeight="1" thickBot="1" x14ac:dyDescent="0.3">
      <c r="A11" s="25"/>
      <c r="B11" s="17"/>
      <c r="C11" s="27"/>
      <c r="D11" s="17"/>
      <c r="E11" s="4">
        <v>8141655</v>
      </c>
      <c r="F11" s="4" t="s">
        <v>19</v>
      </c>
      <c r="G11" s="5">
        <v>45195000</v>
      </c>
      <c r="H11" s="12" t="s">
        <v>12</v>
      </c>
      <c r="I11" s="10">
        <v>2000000</v>
      </c>
      <c r="J11" s="11">
        <v>43195000</v>
      </c>
      <c r="K11" s="15"/>
    </row>
    <row r="12" spans="1:11" ht="36.950000000000003" customHeight="1" x14ac:dyDescent="0.25">
      <c r="A12" s="22" t="s">
        <v>31</v>
      </c>
      <c r="B12" s="20" t="s">
        <v>9</v>
      </c>
      <c r="C12" s="18">
        <v>847330</v>
      </c>
      <c r="D12" s="29" t="s">
        <v>11</v>
      </c>
      <c r="E12" s="2">
        <v>4403070</v>
      </c>
      <c r="F12" s="6" t="s">
        <v>15</v>
      </c>
      <c r="G12" s="7">
        <v>35719000</v>
      </c>
      <c r="H12" s="7" t="s">
        <v>12</v>
      </c>
      <c r="I12" s="7">
        <v>1453000</v>
      </c>
      <c r="J12" s="7">
        <v>34266000</v>
      </c>
      <c r="K12" s="14" t="s">
        <v>27</v>
      </c>
    </row>
    <row r="13" spans="1:11" ht="36.950000000000003" customHeight="1" thickBot="1" x14ac:dyDescent="0.3">
      <c r="A13" s="23"/>
      <c r="B13" s="21"/>
      <c r="C13" s="19"/>
      <c r="D13" s="30"/>
      <c r="E13" s="4">
        <v>7909359</v>
      </c>
      <c r="F13" s="13" t="s">
        <v>14</v>
      </c>
      <c r="G13" s="12">
        <v>14347000</v>
      </c>
      <c r="H13" s="12">
        <v>1453000</v>
      </c>
      <c r="I13" s="12" t="s">
        <v>12</v>
      </c>
      <c r="J13" s="12">
        <v>15800000</v>
      </c>
      <c r="K13" s="15"/>
    </row>
    <row r="14" spans="1:11" ht="36.950000000000003" customHeight="1" x14ac:dyDescent="0.25">
      <c r="A14" s="22" t="s">
        <v>32</v>
      </c>
      <c r="B14" s="20" t="s">
        <v>18</v>
      </c>
      <c r="C14" s="18">
        <v>846350</v>
      </c>
      <c r="D14" s="29" t="s">
        <v>11</v>
      </c>
      <c r="E14" s="2">
        <v>8775991</v>
      </c>
      <c r="F14" s="6" t="s">
        <v>13</v>
      </c>
      <c r="G14" s="7">
        <v>7493000</v>
      </c>
      <c r="H14" s="7" t="s">
        <v>12</v>
      </c>
      <c r="I14" s="7">
        <v>1000000</v>
      </c>
      <c r="J14" s="7">
        <v>6493000</v>
      </c>
      <c r="K14" s="14" t="s">
        <v>28</v>
      </c>
    </row>
    <row r="15" spans="1:11" ht="36.950000000000003" customHeight="1" thickBot="1" x14ac:dyDescent="0.3">
      <c r="A15" s="23"/>
      <c r="B15" s="21"/>
      <c r="C15" s="19"/>
      <c r="D15" s="30"/>
      <c r="E15" s="4">
        <v>9580280</v>
      </c>
      <c r="F15" s="13" t="s">
        <v>19</v>
      </c>
      <c r="G15" s="12">
        <v>41629000</v>
      </c>
      <c r="H15" s="12">
        <v>1000000</v>
      </c>
      <c r="I15" s="12" t="s">
        <v>12</v>
      </c>
      <c r="J15" s="12">
        <v>42629000</v>
      </c>
      <c r="K15" s="15"/>
    </row>
  </sheetData>
  <mergeCells count="42">
    <mergeCell ref="A14:A15"/>
    <mergeCell ref="B14:B15"/>
    <mergeCell ref="C14:C15"/>
    <mergeCell ref="D14:D15"/>
    <mergeCell ref="K14:K15"/>
    <mergeCell ref="A1:K1"/>
    <mergeCell ref="K2:K3"/>
    <mergeCell ref="A2:A3"/>
    <mergeCell ref="E2:E3"/>
    <mergeCell ref="F2:F3"/>
    <mergeCell ref="G2:G3"/>
    <mergeCell ref="H2:H3"/>
    <mergeCell ref="I2:I3"/>
    <mergeCell ref="J2:J3"/>
    <mergeCell ref="B2:B3"/>
    <mergeCell ref="C2:C3"/>
    <mergeCell ref="D2:D3"/>
    <mergeCell ref="A12:A13"/>
    <mergeCell ref="B12:B13"/>
    <mergeCell ref="C12:C13"/>
    <mergeCell ref="K12:K13"/>
    <mergeCell ref="D12:D13"/>
    <mergeCell ref="A8:A9"/>
    <mergeCell ref="B8:B9"/>
    <mergeCell ref="C8:C9"/>
    <mergeCell ref="D8:D9"/>
    <mergeCell ref="K8:K9"/>
    <mergeCell ref="A4:A5"/>
    <mergeCell ref="B4:B5"/>
    <mergeCell ref="C4:C5"/>
    <mergeCell ref="D4:D5"/>
    <mergeCell ref="K4:K5"/>
    <mergeCell ref="A10:A11"/>
    <mergeCell ref="B10:B11"/>
    <mergeCell ref="C10:C11"/>
    <mergeCell ref="D10:D11"/>
    <mergeCell ref="K10:K11"/>
    <mergeCell ref="K6:K7"/>
    <mergeCell ref="D6:D7"/>
    <mergeCell ref="C6:C7"/>
    <mergeCell ref="B6:B7"/>
    <mergeCell ref="A6:A7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2025-11-11T06:22:06Z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2021-11-22T12:28:55Z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4a52e216-f628-4578-bf38-e47674d701d3</vt:lpwstr>
  </property>
  <property fmtid="{D5CDD505-2E9C-101B-9397-08002B2CF9AE}" pid="8" name="MSIP_Label_63ff9749-f68b-40ec-aa05-229831920469_ContentBits">
    <vt:lpwstr>2</vt:lpwstr>
  </property>
</Properties>
</file>