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6\Tabulky pro RK poskytnutí dotací\"/>
    </mc:Choice>
  </mc:AlternateContent>
  <xr:revisionPtr revIDLastSave="0" documentId="13_ncr:1_{6CEA6DF0-8A58-4C11-94FD-6F9FB0B55F54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dotace'!$B$5:$O$11</definedName>
    <definedName name="_xlnm.Print_Titles" localSheetId="0">'návrh podpořeni dotace'!$4:$5</definedName>
    <definedName name="_xlnm.Print_Area" localSheetId="0">'návrh podpořeni dotace'!$A$1:$O$9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2" l="1"/>
  <c r="H9" i="22"/>
  <c r="I9" i="22"/>
  <c r="L9" i="22" l="1"/>
  <c r="M9" i="22" l="1"/>
  <c r="J9" i="22" l="1"/>
</calcChain>
</file>

<file path=xl/sharedStrings.xml><?xml version="1.0" encoding="utf-8"?>
<sst xmlns="http://schemas.openxmlformats.org/spreadsheetml/2006/main" count="39" uniqueCount="33">
  <si>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</si>
  <si>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</si>
  <si>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</si>
  <si>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</si>
  <si>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</si>
  <si>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</si>
  <si>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</si>
  <si>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</si>
  <si>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</si>
  <si>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</si>
  <si>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</si>
  <si>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</si>
  <si>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</si>
  <si>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</si>
  <si>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</si>
  <si>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</si>
  <si>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Provozní</t>
  </si>
  <si>
    <t>Osobní</t>
  </si>
  <si>
    <t>IČO</t>
  </si>
  <si>
    <t>Nákladové limity (v Kč)</t>
  </si>
  <si>
    <t>číslo smlouvy 04802/2024/ZDR ze dne 17. 10. 2024</t>
  </si>
  <si>
    <t>číslo smlouvy 04777/2024/ZDR ze dne 17. 10. 2024</t>
  </si>
  <si>
    <t>číslo smlouvy 04793/2024/ZDR ze dne 17. 10. 2024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</si>
  <si>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a stanovení maximální výše oprávněných provozních nákladů pro rok 2026 v rámci dotačního Programu na podporu poskytování sociálních služeb pro rok 2026 financovaného z kapitoly 313 – MPSV státního rozpočtu žadatelům </t>
  </si>
  <si>
    <t>Moravskoslezská nemocnice Karviná-Ráj, příspěvková organizace</t>
  </si>
  <si>
    <t>Moravskoslezská nemocnice Třinec, příspěvková organizace</t>
  </si>
  <si>
    <t>Moravskoslezská nemocnice Krnov, příspěvková organizace</t>
  </si>
  <si>
    <t>Návrh dotace stanoven dle  bodu 9. písm. a) "Způsobu výpočtu návrhu dotace dle Podmínek dotačního Programu".</t>
  </si>
  <si>
    <t xml:space="preserve">    **Lze hradit uznatelné náklady dle čl. V, odst. 1 Podmínek, tzn., které vznikly v období realizace sociální služby a byly uhrazeny nejpozději do 31. 1. 2027.</t>
  </si>
  <si>
    <t>Schválená maximální výše příspěvku na provoz pro rok 2026*</t>
  </si>
  <si>
    <t>Zvýšení příspěvku na provoz (v Kč)**</t>
  </si>
  <si>
    <t>Splátka příspěvku na provoz na základě Rozhodnutí RP 1</t>
  </si>
  <si>
    <t>*Schválená maximální výše příspěvku na provoz pro rok 2026 bude v případě obdržení Rozhodnutí MPSV na částku nižší než 3.136.268.454 Kč krácena poměrově dle vzorce: Skutečně přidělené finanční prostředky (na základě Rozhodnutí MPSV)/3.136.268.454 Kč x Schválená maximální výše příspěvku na provoz pro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</si>
</sst>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16"/>
      <name val="Arial CE"/>
      <charset val="238"/>
    </font>
    <font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3" borderId="24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view="pageBreakPreview" zoomScale="70" zoomScaleNormal="90" zoomScaleSheetLayoutView="70" zoomScalePageLayoutView="90" workbookViewId="0">
      <selection sqref="A1:O1"/>
    </sheetView>
  </sheetViews>
  <sheetFormatPr defaultColWidth="4.7109375" defaultRowHeight="12.75" x14ac:dyDescent="0.2"/>
  <cols>
    <col min="1" max="1" width="6" customWidth="1"/>
    <col min="2" max="2" width="26.140625" style="2" customWidth="1"/>
    <col min="3" max="3" width="13.5703125" style="4" customWidth="1"/>
    <col min="4" max="4" width="15.7109375" style="2" customWidth="1"/>
    <col min="5" max="5" width="20.140625" style="2" customWidth="1"/>
    <col min="6" max="6" width="15.42578125" style="2" customWidth="1"/>
    <col min="7" max="7" width="19.42578125" style="2" customWidth="1"/>
    <col min="8" max="8" width="18" style="2" customWidth="1"/>
    <col min="9" max="10" width="18" style="3" customWidth="1"/>
    <col min="11" max="11" width="19.85546875" style="3" customWidth="1"/>
    <col min="12" max="13" width="18" style="3" customWidth="1"/>
    <col min="14" max="14" width="33.28515625" style="3" customWidth="1"/>
    <col min="15" max="15" width="27.140625" style="1" customWidth="1"/>
    <col min="16" max="16" width="34.7109375" customWidth="1"/>
  </cols>
  <sheetData>
    <row r="1" spans="1:16" ht="72" customHeight="1" thickBot="1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48" customHeight="1" thickBot="1" x14ac:dyDescent="0.25">
      <c r="A2" s="47" t="s">
        <v>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36" customHeight="1" thickBot="1" x14ac:dyDescent="0.25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8"/>
      <c r="K3" s="48"/>
      <c r="L3" s="48"/>
      <c r="M3" s="48"/>
      <c r="N3" s="47"/>
      <c r="O3" s="47"/>
    </row>
    <row r="4" spans="1:16" s="5" customFormat="1" ht="35.25" customHeight="1" thickBot="1" x14ac:dyDescent="0.25">
      <c r="A4" s="35" t="s">
        <v>14</v>
      </c>
      <c r="B4" s="43" t="s">
        <v>0</v>
      </c>
      <c r="C4" s="43" t="s">
        <v>18</v>
      </c>
      <c r="D4" s="43" t="s">
        <v>1</v>
      </c>
      <c r="E4" s="32" t="s">
        <v>4</v>
      </c>
      <c r="F4" s="32" t="s">
        <v>15</v>
      </c>
      <c r="G4" s="32" t="s">
        <v>5</v>
      </c>
      <c r="H4" s="32" t="s">
        <v>6</v>
      </c>
      <c r="I4" s="37" t="s">
        <v>13</v>
      </c>
      <c r="J4" s="45" t="s">
        <v>30</v>
      </c>
      <c r="K4" s="46"/>
      <c r="L4" s="41" t="s">
        <v>19</v>
      </c>
      <c r="M4" s="42"/>
      <c r="N4" s="34" t="s">
        <v>3</v>
      </c>
      <c r="O4" s="39" t="s">
        <v>7</v>
      </c>
    </row>
    <row r="5" spans="1:16" s="5" customFormat="1" ht="113.25" customHeight="1" thickBot="1" x14ac:dyDescent="0.25">
      <c r="A5" s="36"/>
      <c r="B5" s="44"/>
      <c r="C5" s="44"/>
      <c r="D5" s="44"/>
      <c r="E5" s="33"/>
      <c r="F5" s="33"/>
      <c r="G5" s="33"/>
      <c r="H5" s="33"/>
      <c r="I5" s="38"/>
      <c r="J5" s="26" t="s">
        <v>29</v>
      </c>
      <c r="K5" s="26" t="s">
        <v>31</v>
      </c>
      <c r="L5" s="26" t="s">
        <v>17</v>
      </c>
      <c r="M5" s="26" t="s">
        <v>16</v>
      </c>
      <c r="N5" s="33"/>
      <c r="O5" s="40"/>
    </row>
    <row r="6" spans="1:16" s="5" customFormat="1" ht="108" x14ac:dyDescent="0.2">
      <c r="A6" s="16">
        <v>1</v>
      </c>
      <c r="B6" s="10" t="s">
        <v>24</v>
      </c>
      <c r="C6" s="11">
        <v>844853</v>
      </c>
      <c r="D6" s="10" t="s">
        <v>8</v>
      </c>
      <c r="E6" s="10" t="s">
        <v>9</v>
      </c>
      <c r="F6" s="20">
        <v>9026461</v>
      </c>
      <c r="G6" s="10" t="s">
        <v>12</v>
      </c>
      <c r="H6" s="19">
        <v>63240000</v>
      </c>
      <c r="I6" s="19">
        <v>15009225</v>
      </c>
      <c r="J6" s="19">
        <v>13016000</v>
      </c>
      <c r="K6" s="19">
        <v>2521396.1887991372</v>
      </c>
      <c r="L6" s="19">
        <v>13359025</v>
      </c>
      <c r="M6" s="19">
        <v>1649975</v>
      </c>
      <c r="N6" s="12" t="s">
        <v>27</v>
      </c>
      <c r="O6" s="23" t="s">
        <v>20</v>
      </c>
      <c r="P6" s="9"/>
    </row>
    <row r="7" spans="1:16" s="6" customFormat="1" ht="108" x14ac:dyDescent="0.2">
      <c r="A7" s="17">
        <v>2</v>
      </c>
      <c r="B7" s="10" t="s">
        <v>25</v>
      </c>
      <c r="C7" s="8">
        <v>534242</v>
      </c>
      <c r="D7" s="7" t="s">
        <v>8</v>
      </c>
      <c r="E7" s="7" t="s">
        <v>10</v>
      </c>
      <c r="F7" s="21">
        <v>1557033</v>
      </c>
      <c r="G7" s="7" t="s">
        <v>12</v>
      </c>
      <c r="H7" s="19">
        <v>22134000</v>
      </c>
      <c r="I7" s="19">
        <v>7571400</v>
      </c>
      <c r="J7" s="19">
        <v>5076000</v>
      </c>
      <c r="K7" s="19">
        <v>983298.0219994178</v>
      </c>
      <c r="L7" s="19">
        <v>6459760</v>
      </c>
      <c r="M7" s="19">
        <v>1111240</v>
      </c>
      <c r="N7" s="12" t="s">
        <v>27</v>
      </c>
      <c r="O7" s="24" t="s">
        <v>21</v>
      </c>
      <c r="P7" s="9"/>
    </row>
    <row r="8" spans="1:16" s="5" customFormat="1" ht="108.75" thickBot="1" x14ac:dyDescent="0.25">
      <c r="A8" s="18">
        <v>3</v>
      </c>
      <c r="B8" s="10" t="s">
        <v>26</v>
      </c>
      <c r="C8" s="14">
        <v>844641</v>
      </c>
      <c r="D8" s="13" t="s">
        <v>8</v>
      </c>
      <c r="E8" s="13" t="s">
        <v>11</v>
      </c>
      <c r="F8" s="22">
        <v>5175709</v>
      </c>
      <c r="G8" s="13" t="s">
        <v>12</v>
      </c>
      <c r="H8" s="19">
        <v>38998000</v>
      </c>
      <c r="I8" s="19">
        <v>8641000</v>
      </c>
      <c r="J8" s="19">
        <v>4084000</v>
      </c>
      <c r="K8" s="19">
        <v>791132.60871663166</v>
      </c>
      <c r="L8" s="19">
        <v>8641000</v>
      </c>
      <c r="M8" s="19">
        <v>0</v>
      </c>
      <c r="N8" s="12" t="s">
        <v>27</v>
      </c>
      <c r="O8" s="25" t="s">
        <v>22</v>
      </c>
      <c r="P8" s="9"/>
    </row>
    <row r="9" spans="1:16" s="5" customFormat="1" ht="35.450000000000003" customHeight="1" thickBot="1" x14ac:dyDescent="0.25">
      <c r="A9" s="28" t="s">
        <v>2</v>
      </c>
      <c r="B9" s="29"/>
      <c r="C9" s="29"/>
      <c r="D9" s="29"/>
      <c r="E9" s="29"/>
      <c r="F9" s="29"/>
      <c r="G9" s="29"/>
      <c r="H9" s="15">
        <f>SUM(H6:H8)</f>
        <v>124372000</v>
      </c>
      <c r="I9" s="15">
        <f>SUM(I6:I8)</f>
        <v>31221625</v>
      </c>
      <c r="J9" s="15">
        <f t="shared" ref="J9:M9" si="0">SUM(J6:J8)</f>
        <v>22176000</v>
      </c>
      <c r="K9" s="15">
        <f t="shared" si="0"/>
        <v>4295826.8195151864</v>
      </c>
      <c r="L9" s="15">
        <f t="shared" si="0"/>
        <v>28459785</v>
      </c>
      <c r="M9" s="15">
        <f t="shared" si="0"/>
        <v>2761215</v>
      </c>
      <c r="N9" s="30"/>
      <c r="O9" s="31"/>
    </row>
  </sheetData>
  <mergeCells count="18">
    <mergeCell ref="A3:O3"/>
    <mergeCell ref="A2:O2"/>
    <mergeCell ref="A1:O1"/>
    <mergeCell ref="A9:G9"/>
    <mergeCell ref="N9:O9"/>
    <mergeCell ref="H4:H5"/>
    <mergeCell ref="N4:N5"/>
    <mergeCell ref="A4:A5"/>
    <mergeCell ref="I4:I5"/>
    <mergeCell ref="O4:O5"/>
    <mergeCell ref="L4:M4"/>
    <mergeCell ref="B4:B5"/>
    <mergeCell ref="C4:C5"/>
    <mergeCell ref="D4:D5"/>
    <mergeCell ref="E4:E5"/>
    <mergeCell ref="F4:F5"/>
    <mergeCell ref="J4:K4"/>
    <mergeCell ref="G4:G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Vránová Pavla</cp:lastModifiedBy>
  <cp:lastPrinted>2025-01-17T08:21:31Z</cp:lastPrinted>
  <dcterms:created xsi:type="dcterms:W3CDTF">2013-05-07T10:50:57Z</dcterms:created>
  <dcterms:modified xsi:type="dcterms:W3CDTF">2026-02-16T11:54:20Z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