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nasu\ku\_ou_rrc_osf\dotační programy\SOC\PDČ_Program podpory činností v oblasti rodinné politiky\2026\02_Materiály RK, ZK, Výbor\RK, ZK_schválení dotací\"/>
    </mc:Choice>
  </mc:AlternateContent>
  <xr:revisionPtr revIDLastSave="0" documentId="13_ncr:1_{A81A93B5-EC02-4EC0-9A7B-3DFC7559D9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3_neposkytnutí" sheetId="12" r:id="rId1"/>
  </sheets>
  <definedNames>
    <definedName name="_xlnm._FilterDatabase" localSheetId="0" hidden="1">'Příloha č. 3_neposkytnutí'!$A$4:$K$14</definedName>
    <definedName name="_xlnm.Print_Titles" localSheetId="0">'Příloha č. 3_neposkytnutí'!$4:$4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2" l="1"/>
  <c r="H13" i="12"/>
  <c r="H12" i="12"/>
  <c r="H11" i="12"/>
  <c r="H10" i="12"/>
  <c r="H9" i="12"/>
  <c r="H8" i="12"/>
  <c r="H7" i="12"/>
  <c r="H6" i="12"/>
  <c r="H5" i="12"/>
</calcChain>
</file>

<file path=xl/sharedStrings.xml><?xml version="1.0" encoding="utf-8"?>
<sst xmlns="http://schemas.openxmlformats.org/spreadsheetml/2006/main" count="92" uniqueCount="65">
  <si>
    <t>Číslo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</si>
  <si>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</si>
  <si>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</si>
  <si>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</si>
  <si>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</si>
  <si>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</si>
  <si>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
(v Kč)</t>
  </si>
  <si>
    <t>% spoluúčast dotace na CUN</t>
  </si>
  <si>
    <t>Druh dotace</t>
  </si>
  <si>
    <t>obecně prospěšná společnost</t>
  </si>
  <si>
    <t>neinvestiční</t>
  </si>
  <si>
    <t>evidovaná právnická osoba dle zákona č. 3/2002 Sb.</t>
  </si>
  <si>
    <t>ústav</t>
  </si>
  <si>
    <t>Elim Opava, o.p.s.</t>
  </si>
  <si>
    <t>02278197</t>
  </si>
  <si>
    <t>Dobrovolnictví veřejnosti</t>
  </si>
  <si>
    <t xml:space="preserve">Akademický ústav Karviná, z.ú. </t>
  </si>
  <si>
    <t>spolek</t>
  </si>
  <si>
    <t>Slezská diakonie</t>
  </si>
  <si>
    <t>65468562</t>
  </si>
  <si>
    <t>PDČ 5/26</t>
  </si>
  <si>
    <t>PDČ 4/26</t>
  </si>
  <si>
    <t>PDČ 1/26</t>
  </si>
  <si>
    <t>14/26</t>
  </si>
  <si>
    <t>PDČ 3/26</t>
  </si>
  <si>
    <t>30/26</t>
  </si>
  <si>
    <t>Děti rodičů, rodiče dětí 2026</t>
  </si>
  <si>
    <t>31/26</t>
  </si>
  <si>
    <t>Podpora ohrožených rodin v Moravskoslezském kraji 2026</t>
  </si>
  <si>
    <t>37/26</t>
  </si>
  <si>
    <t>PLUS SYSTEMS, s.r.o.</t>
  </si>
  <si>
    <t>47678755</t>
  </si>
  <si>
    <t>společnost s ručením omezeným</t>
  </si>
  <si>
    <t>Psychoterapie pro pečující</t>
  </si>
  <si>
    <t>38/26</t>
  </si>
  <si>
    <t>NIKDY NEJSI SÁM ..., z.s.</t>
  </si>
  <si>
    <t>03351122</t>
  </si>
  <si>
    <t>Pobyt 1 2026</t>
  </si>
  <si>
    <t>39/26</t>
  </si>
  <si>
    <t>Pobyt 2_2026</t>
  </si>
  <si>
    <t>47/26</t>
  </si>
  <si>
    <t>Sociální klinika z.ú.</t>
  </si>
  <si>
    <t>06136231</t>
  </si>
  <si>
    <t>Psychoterapie a krizová podpora pro osoby v tíživé životní situaci</t>
  </si>
  <si>
    <t>48/26</t>
  </si>
  <si>
    <t>Dobrovolníci - Čas pro dobrou věc</t>
  </si>
  <si>
    <t>55/26</t>
  </si>
  <si>
    <t>Opavskem bez bariér, z.s.</t>
  </si>
  <si>
    <t>08187355</t>
  </si>
  <si>
    <t>Podpora neformální péče</t>
  </si>
  <si>
    <t>Charita Jablunkov</t>
  </si>
  <si>
    <t>26520923</t>
  </si>
  <si>
    <t>67/26</t>
  </si>
  <si>
    <t>Podpora pečujících osob v Charitě Jablunkov</t>
  </si>
  <si>
    <t xml:space="preserve">Vyřazeno z formálního hlediska, nedodržení podmínek dotačního programu, společnost s ručením omezeným není oprávněným žadatelem o dotaci. </t>
  </si>
  <si>
    <t>Vyřazeno z formálního hlediska, nedodržení podmínek dotačního programu, v jedné datové zprávě jsou obsaženy 2 žádosti.</t>
  </si>
  <si>
    <t>Vyřazeno z věcného hlediska dle čl. XIV. odst. 2 Programu podpory činností v oblasti prorodinných aktivit, neformální péče, prevence, dobrovolnictví a navazujících činností v sociálních službách na rok 2026; při hodnocení žádosti projekt nedosáhl minimálního počtu bodů (18 bodů) nutných k doporučení k podpoře.</t>
  </si>
  <si>
    <t>Neposkytnutí účelových dotací z rozpočtu kraje v Programu podpory činností v oblasti prorodinných ativit, neformální péče, prevence, dobrovolnictví a navazujících činností v sociálních službách na rok 2026</t>
  </si>
  <si>
    <t xml:space="preserve">Vyřazeno z věcného hlediska dle čl. XIV. odst. 2 Programu podpory činností v oblasti prorodinných aktivit, neformální péče, prevence, dobrovolnictví a navazujících činností v sociálních službách na rok 2026; při hodnocení žádosti projekt nedosáhl minimálního počtu bodů (18 bodů) nutných k doporučení k podpoře, zároveň projekt v hodnocení kritérií rozpočet projektu a hospodárnost projektu dosáhl 0 bodů. </t>
  </si>
  <si>
    <t>Požadovaná dotace 
(v Kč)</t>
  </si>
  <si>
    <t>Příloha č. 3 - Neposkytnutí dotací v programu PDČ 2026</t>
  </si>
  <si>
    <t xml:space="preserve"> </t>
  </si>
  <si>
    <t>62331485</t>
  </si>
  <si>
    <t>Vyřazeno z formálního hlediska, nedodržení podmínek dotačního programu, nedodrženy spoluúčasti žadatele a poskytovatele na uznatelných nákladech projektu.</t>
  </si>
  <si>
    <t xml:space="preserve">Vyřazeno z věcného hlediska dle čl. XIV. odst. 2 Programu podpory činností v oblasti prorodinných aktivit, neformální péče, prevence, dobrovolnictví a navazujících činností v sociálních službách na rok 2026; při hodnocení žádosti projekt dosáhl 0 bodů v hodnocení kritéria výstupy projektu.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</si>
</sst>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sz val="10"/>
      <name val="Arial CE"/>
      <charset val="238"/>
    </font>
    <font>
      <sz val="9"/>
      <name val="Tahoma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1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">
    <cellStyle name="Normální" xfId="0" builtinId="0"/>
    <cellStyle name="normální 2" xfId="2" xr:uid="{E9EB6D62-6420-41A8-9B59-0E32052B33E7}"/>
    <cellStyle name="Normální 3" xfId="1" xr:uid="{A8778CA6-9255-407E-A0F4-504ED26AD2D4}"/>
    <cellStyle name="Normální 4" xfId="3" xr:uid="{A39FF4A3-6EAC-4005-8A31-81F05ACF53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D9E9A-DE03-4507-9664-57453EC7F053}">
  <sheetPr>
    <pageSetUpPr fitToPage="1"/>
  </sheetPr>
  <dimension ref="A1:S18"/>
  <sheetViews>
    <sheetView tabSelected="1" zoomScaleNormal="100" workbookViewId="0">
      <selection activeCell="K14" sqref="K14"/>
    </sheetView>
  </sheetViews>
  <sheetFormatPr defaultColWidth="9.140625" defaultRowHeight="12.75" x14ac:dyDescent="0.2"/>
  <cols>
    <col min="1" max="1" width="11.28515625" style="2" customWidth="1"/>
    <col min="2" max="2" width="10.7109375" style="6" customWidth="1"/>
    <col min="3" max="3" width="22.85546875" style="13" customWidth="1"/>
    <col min="4" max="4" width="10.85546875" style="2" customWidth="1"/>
    <col min="5" max="5" width="18.140625" style="2" customWidth="1"/>
    <col min="6" max="6" width="24.85546875" style="2" customWidth="1"/>
    <col min="7" max="9" width="14.28515625" style="2" customWidth="1"/>
    <col min="10" max="10" width="12.7109375" style="2" customWidth="1"/>
    <col min="11" max="11" width="46.7109375" style="2" customWidth="1"/>
    <col min="12" max="12" width="11.42578125" style="2" customWidth="1"/>
    <col min="13" max="16384" width="9.140625" style="2"/>
  </cols>
  <sheetData>
    <row r="1" spans="1:19" ht="23.1" customHeight="1" x14ac:dyDescent="0.2">
      <c r="A1" s="30" t="s">
        <v>60</v>
      </c>
    </row>
    <row r="2" spans="1:19" s="1" customFormat="1" ht="13.5" thickBot="1" x14ac:dyDescent="0.25">
      <c r="C2" s="12"/>
    </row>
    <row r="3" spans="1:19" s="1" customFormat="1" ht="32.25" customHeight="1" thickBot="1" x14ac:dyDescent="0.25">
      <c r="A3" s="32" t="s">
        <v>57</v>
      </c>
      <c r="B3" s="33"/>
      <c r="C3" s="33"/>
      <c r="D3" s="33"/>
      <c r="E3" s="33"/>
      <c r="F3" s="33"/>
      <c r="G3" s="33"/>
      <c r="H3" s="33"/>
      <c r="I3" s="33"/>
      <c r="J3" s="33"/>
      <c r="K3" s="34"/>
      <c r="L3" s="5"/>
      <c r="M3" s="5"/>
    </row>
    <row r="4" spans="1:19" s="3" customFormat="1" ht="79.5" customHeight="1" thickBot="1" x14ac:dyDescent="0.25">
      <c r="A4" s="10" t="s">
        <v>0</v>
      </c>
      <c r="B4" s="11" t="s">
        <v>1</v>
      </c>
      <c r="C4" s="11" t="s">
        <v>2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59</v>
      </c>
      <c r="J4" s="11" t="s">
        <v>8</v>
      </c>
      <c r="K4" s="31" t="s">
        <v>61</v>
      </c>
      <c r="L4" s="5"/>
      <c r="M4" s="5"/>
      <c r="N4" s="5"/>
      <c r="O4" s="5"/>
      <c r="P4" s="5"/>
      <c r="Q4" s="5"/>
      <c r="R4" s="5"/>
      <c r="S4" s="5"/>
    </row>
    <row r="5" spans="1:19" s="5" customFormat="1" ht="89.25" x14ac:dyDescent="0.2">
      <c r="A5" s="22" t="s">
        <v>23</v>
      </c>
      <c r="B5" s="7" t="s">
        <v>20</v>
      </c>
      <c r="C5" s="4" t="s">
        <v>13</v>
      </c>
      <c r="D5" s="14" t="s">
        <v>14</v>
      </c>
      <c r="E5" s="4" t="s">
        <v>9</v>
      </c>
      <c r="F5" s="4" t="s">
        <v>15</v>
      </c>
      <c r="G5" s="8">
        <v>650000</v>
      </c>
      <c r="H5" s="9">
        <f>(I5/G5)*100</f>
        <v>23.076923076923077</v>
      </c>
      <c r="I5" s="8">
        <v>150000</v>
      </c>
      <c r="J5" s="7" t="s">
        <v>10</v>
      </c>
      <c r="K5" s="19" t="s">
        <v>56</v>
      </c>
      <c r="L5" s="20"/>
    </row>
    <row r="6" spans="1:19" s="5" customFormat="1" ht="48" customHeight="1" x14ac:dyDescent="0.2">
      <c r="A6" s="22" t="s">
        <v>25</v>
      </c>
      <c r="B6" s="7" t="s">
        <v>22</v>
      </c>
      <c r="C6" s="4" t="s">
        <v>16</v>
      </c>
      <c r="D6" s="14" t="s">
        <v>62</v>
      </c>
      <c r="E6" s="4" t="s">
        <v>12</v>
      </c>
      <c r="F6" s="4" t="s">
        <v>26</v>
      </c>
      <c r="G6" s="8">
        <v>279600</v>
      </c>
      <c r="H6" s="9">
        <f t="shared" ref="H6:H14" si="0">(I6/G6)*100</f>
        <v>35.765379113018597</v>
      </c>
      <c r="I6" s="8">
        <v>100000</v>
      </c>
      <c r="J6" s="7" t="s">
        <v>10</v>
      </c>
      <c r="K6" s="19" t="s">
        <v>55</v>
      </c>
    </row>
    <row r="7" spans="1:19" s="5" customFormat="1" ht="48" customHeight="1" x14ac:dyDescent="0.2">
      <c r="A7" s="22" t="s">
        <v>27</v>
      </c>
      <c r="B7" s="7" t="s">
        <v>22</v>
      </c>
      <c r="C7" s="4" t="s">
        <v>16</v>
      </c>
      <c r="D7" s="14">
        <v>62331485</v>
      </c>
      <c r="E7" s="4" t="s">
        <v>12</v>
      </c>
      <c r="F7" s="4" t="s">
        <v>28</v>
      </c>
      <c r="G7" s="8">
        <v>264100</v>
      </c>
      <c r="H7" s="9">
        <f t="shared" si="0"/>
        <v>37.864445285876563</v>
      </c>
      <c r="I7" s="8">
        <v>100000</v>
      </c>
      <c r="J7" s="7" t="s">
        <v>10</v>
      </c>
      <c r="K7" s="19" t="s">
        <v>55</v>
      </c>
    </row>
    <row r="8" spans="1:19" s="5" customFormat="1" ht="48" customHeight="1" x14ac:dyDescent="0.2">
      <c r="A8" s="22" t="s">
        <v>29</v>
      </c>
      <c r="B8" s="7" t="s">
        <v>21</v>
      </c>
      <c r="C8" s="4" t="s">
        <v>30</v>
      </c>
      <c r="D8" s="14" t="s">
        <v>31</v>
      </c>
      <c r="E8" s="4" t="s">
        <v>32</v>
      </c>
      <c r="F8" s="4" t="s">
        <v>33</v>
      </c>
      <c r="G8" s="8">
        <v>230100</v>
      </c>
      <c r="H8" s="9">
        <f t="shared" si="0"/>
        <v>43.459365493263796</v>
      </c>
      <c r="I8" s="8">
        <v>100000</v>
      </c>
      <c r="J8" s="7" t="s">
        <v>10</v>
      </c>
      <c r="K8" s="19" t="s">
        <v>54</v>
      </c>
    </row>
    <row r="9" spans="1:19" s="5" customFormat="1" ht="48" customHeight="1" x14ac:dyDescent="0.2">
      <c r="A9" s="22" t="s">
        <v>34</v>
      </c>
      <c r="B9" s="7" t="s">
        <v>21</v>
      </c>
      <c r="C9" s="4" t="s">
        <v>35</v>
      </c>
      <c r="D9" s="14" t="s">
        <v>36</v>
      </c>
      <c r="E9" s="4" t="s">
        <v>17</v>
      </c>
      <c r="F9" s="4" t="s">
        <v>37</v>
      </c>
      <c r="G9" s="8">
        <v>150000</v>
      </c>
      <c r="H9" s="9">
        <f t="shared" si="0"/>
        <v>66.666666666666657</v>
      </c>
      <c r="I9" s="8">
        <v>100000</v>
      </c>
      <c r="J9" s="7" t="s">
        <v>10</v>
      </c>
      <c r="K9" s="19" t="s">
        <v>55</v>
      </c>
    </row>
    <row r="10" spans="1:19" s="5" customFormat="1" ht="48" customHeight="1" x14ac:dyDescent="0.2">
      <c r="A10" s="22" t="s">
        <v>38</v>
      </c>
      <c r="B10" s="7" t="s">
        <v>21</v>
      </c>
      <c r="C10" s="4" t="s">
        <v>35</v>
      </c>
      <c r="D10" s="14" t="s">
        <v>36</v>
      </c>
      <c r="E10" s="4" t="s">
        <v>17</v>
      </c>
      <c r="F10" s="4" t="s">
        <v>39</v>
      </c>
      <c r="G10" s="8">
        <v>150000</v>
      </c>
      <c r="H10" s="9">
        <f t="shared" si="0"/>
        <v>66.666666666666657</v>
      </c>
      <c r="I10" s="8">
        <v>100000</v>
      </c>
      <c r="J10" s="7" t="s">
        <v>10</v>
      </c>
      <c r="K10" s="19" t="s">
        <v>55</v>
      </c>
    </row>
    <row r="11" spans="1:19" s="5" customFormat="1" ht="48" customHeight="1" x14ac:dyDescent="0.2">
      <c r="A11" s="22" t="s">
        <v>40</v>
      </c>
      <c r="B11" s="7" t="s">
        <v>24</v>
      </c>
      <c r="C11" s="4" t="s">
        <v>41</v>
      </c>
      <c r="D11" s="14" t="s">
        <v>42</v>
      </c>
      <c r="E11" s="4" t="s">
        <v>12</v>
      </c>
      <c r="F11" s="4" t="s">
        <v>43</v>
      </c>
      <c r="G11" s="8">
        <v>70000</v>
      </c>
      <c r="H11" s="9">
        <f t="shared" si="0"/>
        <v>64.285714285714292</v>
      </c>
      <c r="I11" s="8">
        <v>45000</v>
      </c>
      <c r="J11" s="7" t="s">
        <v>10</v>
      </c>
      <c r="K11" s="19" t="s">
        <v>63</v>
      </c>
    </row>
    <row r="12" spans="1:19" s="5" customFormat="1" ht="81" customHeight="1" x14ac:dyDescent="0.2">
      <c r="A12" s="22" t="s">
        <v>44</v>
      </c>
      <c r="B12" s="7" t="s">
        <v>20</v>
      </c>
      <c r="C12" s="4" t="s">
        <v>18</v>
      </c>
      <c r="D12" s="14" t="s">
        <v>19</v>
      </c>
      <c r="E12" s="4" t="s">
        <v>11</v>
      </c>
      <c r="F12" s="4" t="s">
        <v>45</v>
      </c>
      <c r="G12" s="8">
        <v>200000</v>
      </c>
      <c r="H12" s="9">
        <f>(I12/G12)*100</f>
        <v>75</v>
      </c>
      <c r="I12" s="8">
        <v>150000</v>
      </c>
      <c r="J12" s="7" t="s">
        <v>10</v>
      </c>
      <c r="K12" s="19" t="s">
        <v>64</v>
      </c>
      <c r="L12" s="21"/>
    </row>
    <row r="13" spans="1:19" s="5" customFormat="1" ht="114.75" x14ac:dyDescent="0.2">
      <c r="A13" s="22" t="s">
        <v>46</v>
      </c>
      <c r="B13" s="7" t="s">
        <v>21</v>
      </c>
      <c r="C13" s="4" t="s">
        <v>47</v>
      </c>
      <c r="D13" s="14" t="s">
        <v>48</v>
      </c>
      <c r="E13" s="4" t="s">
        <v>17</v>
      </c>
      <c r="F13" s="4" t="s">
        <v>49</v>
      </c>
      <c r="G13" s="8">
        <v>80000</v>
      </c>
      <c r="H13" s="9">
        <f>(I13/G13)*100</f>
        <v>62.5</v>
      </c>
      <c r="I13" s="8">
        <v>50000</v>
      </c>
      <c r="J13" s="7" t="s">
        <v>10</v>
      </c>
      <c r="K13" s="19" t="s">
        <v>58</v>
      </c>
      <c r="L13" s="20"/>
    </row>
    <row r="14" spans="1:19" s="5" customFormat="1" ht="48" customHeight="1" thickBot="1" x14ac:dyDescent="0.25">
      <c r="A14" s="23" t="s">
        <v>52</v>
      </c>
      <c r="B14" s="24" t="s">
        <v>21</v>
      </c>
      <c r="C14" s="25" t="s">
        <v>50</v>
      </c>
      <c r="D14" s="26" t="s">
        <v>51</v>
      </c>
      <c r="E14" s="25" t="s">
        <v>11</v>
      </c>
      <c r="F14" s="25" t="s">
        <v>53</v>
      </c>
      <c r="G14" s="27">
        <v>31000</v>
      </c>
      <c r="H14" s="28">
        <f t="shared" si="0"/>
        <v>69.354838709677423</v>
      </c>
      <c r="I14" s="27">
        <v>21500</v>
      </c>
      <c r="J14" s="24" t="s">
        <v>10</v>
      </c>
      <c r="K14" s="29" t="s">
        <v>63</v>
      </c>
    </row>
    <row r="16" spans="1:19" x14ac:dyDescent="0.2">
      <c r="A16" s="15"/>
      <c r="B16" s="16"/>
      <c r="C16" s="17"/>
      <c r="D16" s="15"/>
      <c r="E16" s="15"/>
      <c r="F16" s="16"/>
      <c r="G16" s="15"/>
      <c r="H16" s="15"/>
      <c r="I16" s="15"/>
      <c r="J16" s="15"/>
      <c r="K16" s="15"/>
    </row>
    <row r="17" spans="1:11" x14ac:dyDescent="0.2">
      <c r="A17" s="15"/>
      <c r="B17" s="16"/>
      <c r="C17" s="17"/>
      <c r="D17" s="15"/>
      <c r="E17" s="15"/>
      <c r="F17" s="15"/>
      <c r="G17" s="15"/>
      <c r="H17" s="15"/>
      <c r="I17" s="18"/>
      <c r="J17" s="15"/>
      <c r="K17" s="15"/>
    </row>
    <row r="18" spans="1:11" x14ac:dyDescent="0.2">
      <c r="A18" s="15"/>
      <c r="B18" s="16"/>
      <c r="C18" s="17"/>
      <c r="D18" s="15"/>
      <c r="E18" s="15"/>
      <c r="F18" s="15"/>
      <c r="G18" s="15"/>
      <c r="H18" s="15"/>
      <c r="I18" s="15"/>
      <c r="J18" s="15"/>
      <c r="K18" s="15"/>
    </row>
  </sheetData>
  <mergeCells count="1">
    <mergeCell ref="A3:K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73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9" ma:contentTypeDescription="Create a new document." ma:contentTypeScope="" ma:versionID="68ac94c405ad9639ff5dece1fb6078e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a12438afd28fa47e199c56ce9d185393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33EAE3-6F1C-4A9A-850D-2A8447232F8B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2.xml><?xml version="1.0" encoding="utf-8"?>
<ds:datastoreItem xmlns:ds="http://schemas.openxmlformats.org/officeDocument/2006/customXml" ds:itemID="{CD69DA61-7495-412D-B54E-A24E9A3F25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38E141-B661-4277-AAF5-01AAFADED4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3_neposkytnutí</vt:lpstr>
      <vt:lpstr>'Příloha č. 3_neposkytnutí'!Názvy_tisku</vt:lpstr>
    </vt:vector>
  </TitlesOfParts>
  <Manager/>
  <Company>Gordic spol. s r.o.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Šimečková Lucie</dc:creator>
  <cp:keywords/>
  <dc:description/>
  <cp:lastModifiedBy>Becková Ivana</cp:lastModifiedBy>
  <cp:revision/>
  <cp:lastPrinted>2026-02-11T08:42:00Z</cp:lastPrinted>
  <dcterms:created xsi:type="dcterms:W3CDTF">2006-03-26T18:14:00Z</dcterms:created>
  <dcterms:modified xsi:type="dcterms:W3CDTF">2026-02-13T07:44:34Z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2024-01-25T08:10:00Z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809f7df0-6a98-40da-85ac-4e46a8cbaa5b</vt:lpwstr>
  </property>
  <property fmtid="{D5CDD505-2E9C-101B-9397-08002B2CF9AE}" pid="10" name="MSIP_Label_bc18e8b5-cf04-4356-9f73-4b8f937bc4ae_ContentBits">
    <vt:lpwstr>0</vt:lpwstr>
  </property>
</Properties>
</file>