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nasu\ku\_ou_rrc_osf\dotační programy\ŠMS\Podpora volnočas\2026\02_materiály RK, ZK, Výbor\ZK\Schválení\"/>
    </mc:Choice>
  </mc:AlternateContent>
  <xr:revisionPtr revIDLastSave="0" documentId="13_ncr:1_{15E339C8-1EE5-4992-BCC6-3731373AD0CC}" xr6:coauthVersionLast="47" xr6:coauthVersionMax="47" xr10:uidLastSave="{00000000-0000-0000-0000-000000000000}"/>
  <bookViews>
    <workbookView xWindow="-108" yWindow="-108" windowWidth="23256" windowHeight="12576" xr2:uid="{0CEF683D-9463-4DCA-89E4-BEDB5CA688FF}"/>
  </bookViews>
  <sheets>
    <sheet name="K podpoř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3" l="1"/>
  <c r="F112" i="3"/>
</calcChain>
</file>

<file path=xl/sharedStrings.xml><?xml version="1.0" encoding="utf-8"?>
<sst xmlns="http://schemas.openxmlformats.org/spreadsheetml/2006/main" count="418" uniqueCount="237">
  <si>
    <t>Dotační program Podpora volnočasových aktivit pro mládež v roce 2026</t>
  </si>
  <si>
    <t>Přehled podpořených žádostí</t>
  </si>
  <si>
    <t>Dotační titul 1 - Podpora pravidelné celoroční činnosti s dětmi a mládeží ve volném čase</t>
  </si>
  <si>
    <t>Evidenční č.</t>
  </si>
  <si>
    <t>Název žadatele / příjemce</t>
  </si>
  <si>
    <t>IČO</t>
  </si>
  <si>
    <t>Název projektu</t>
  </si>
  <si>
    <t>Požadovaná výše dotace</t>
  </si>
  <si>
    <t>Schválená výše dotace</t>
  </si>
  <si>
    <t>Počet bodů</t>
  </si>
  <si>
    <t>Junák - český skaut, středisko Ostrá Hůrka Háj ve Slezsku, z. s.</t>
  </si>
  <si>
    <t>47811048</t>
  </si>
  <si>
    <t>Celorok 2026</t>
  </si>
  <si>
    <t>1. 1. 2026 - 31. 12. 2026</t>
  </si>
  <si>
    <t>Junák - český skaut, středisko Zvon Opava, z. s.</t>
  </si>
  <si>
    <t>47813610</t>
  </si>
  <si>
    <t>Restart skautských kluboven</t>
  </si>
  <si>
    <t>KČT, odbor Slezský Tomík</t>
  </si>
  <si>
    <t>68917236</t>
  </si>
  <si>
    <t>Podpora celoroční činnosti na rok 2026</t>
  </si>
  <si>
    <t>Junák - český skaut, středisko Osmačtyřicítka Ostrava, z. s.</t>
  </si>
  <si>
    <t>62348167</t>
  </si>
  <si>
    <t>Objevujeme! - Skauti z Osmačtyřicítky na cestách</t>
  </si>
  <si>
    <t>Junák - český skaut, středisko P. Bezruče Frýdek-Místek, z. s.</t>
  </si>
  <si>
    <t>61963836</t>
  </si>
  <si>
    <t>Jednou skautem, navždy skautem</t>
  </si>
  <si>
    <t>Junák - český skaut, středisko Svatý Jiří, z. s.</t>
  </si>
  <si>
    <t>61963879</t>
  </si>
  <si>
    <t>Skauting kvalitně</t>
  </si>
  <si>
    <t>Junák - český skaut, středisko Štít Pražmo, z. s.</t>
  </si>
  <si>
    <t>68157690</t>
  </si>
  <si>
    <t>Podpora střediska Štít Pražmo 2026</t>
  </si>
  <si>
    <t>Royal Rangers Moravskoslezský kraj</t>
  </si>
  <si>
    <t>02038773</t>
  </si>
  <si>
    <t>POKRAČUJEME NA MARINĚ JONÁŠ</t>
  </si>
  <si>
    <t>Junák - český skaut, okres Opava, z. s.</t>
  </si>
  <si>
    <t>47810980</t>
  </si>
  <si>
    <t>Provoz Skautského domu v Opavě</t>
  </si>
  <si>
    <t>Junák - český skaut, středisko Polanka nad Odrou, z. s.</t>
  </si>
  <si>
    <t>48431800</t>
  </si>
  <si>
    <t>Skautská činnost střediska Polanka 2026</t>
  </si>
  <si>
    <t>Junák - český skaut, středisko Pagoda Nový Jičín, z. s.</t>
  </si>
  <si>
    <t>14614782</t>
  </si>
  <si>
    <t>Činnost skautského střediska Pagoda Nový Jičín v roce 2026</t>
  </si>
  <si>
    <t>Junák - český skaut, středisko Doberčata Dobrá, z. s.</t>
  </si>
  <si>
    <t>22757571</t>
  </si>
  <si>
    <t>Podpora Doberčat 2026</t>
  </si>
  <si>
    <t>Junák - český skaut, středisko Stará Bělá, z. s.</t>
  </si>
  <si>
    <t>62348116</t>
  </si>
  <si>
    <t>Celoroční činnost 2026</t>
  </si>
  <si>
    <t>Sarkander, z. s.</t>
  </si>
  <si>
    <t>60043920</t>
  </si>
  <si>
    <t>Celoroční činnost oddílu Trojlístek z Rychaltic (pobočka Hukvaldy)</t>
  </si>
  <si>
    <t>Junák - český skaut, středisko Ludgeřovice, z. s.</t>
  </si>
  <si>
    <t>06817483</t>
  </si>
  <si>
    <t>Skaut Ludgeřovice - Podpora venkovních a vícedenních aktivit v roce 2026</t>
  </si>
  <si>
    <t>Tojstoráci, z.s.</t>
  </si>
  <si>
    <t>22724877</t>
  </si>
  <si>
    <t>Velké věci v malé obci</t>
  </si>
  <si>
    <t>Tygři Ostrava z. s.</t>
  </si>
  <si>
    <t>22840907</t>
  </si>
  <si>
    <t>Celoroční činnost Tygři Ostrava z.s.</t>
  </si>
  <si>
    <t>RSK Svinov z.s.</t>
  </si>
  <si>
    <t>22865161</t>
  </si>
  <si>
    <t>Celoroční podpora klubové činnosti spolku a podpora materiálové základny spolku RSK Svinov z.s.</t>
  </si>
  <si>
    <t>Asociace středoškolských klubů České republiky z.s.</t>
  </si>
  <si>
    <t>00531413</t>
  </si>
  <si>
    <t>Pravidelná činnost středoškolských klubů ASK ČR v Moravskoslezském kraji 2026</t>
  </si>
  <si>
    <t>Junák - český skaut, přístav Eskadra Ostrava, z. s.</t>
  </si>
  <si>
    <t>63028972</t>
  </si>
  <si>
    <t>Podpora činnosti přístavu Eskadra Ostrava na rok 2026</t>
  </si>
  <si>
    <t>42. přední hlídka Royal Rangers Ostrava</t>
  </si>
  <si>
    <t>75103893</t>
  </si>
  <si>
    <t>Podpora celoroční činnosti 42. přední hlídky Royal Rangers Ostrava v roce 2026</t>
  </si>
  <si>
    <t>Junák - český skaut, středisko Nashuro Kozlovice, z. s.</t>
  </si>
  <si>
    <t>17849811</t>
  </si>
  <si>
    <t>Celoroční skautská činnost 2026</t>
  </si>
  <si>
    <t>Farní sbor Slezské církve evangelické a. v. v Třinci</t>
  </si>
  <si>
    <t>69609781</t>
  </si>
  <si>
    <t>Celoroční volnočasová činnost s dětmi a mládeží v oblasti hudby</t>
  </si>
  <si>
    <t>Asociace TOM ČR, TOM 206 07 SIHASAPA</t>
  </si>
  <si>
    <t>22748300</t>
  </si>
  <si>
    <t>Celoroční činnost TOM SIHASAPA</t>
  </si>
  <si>
    <t>Junák - český skaut, středisko 8. pěšího pluku Slezského Frýdek-Místek, z. s.</t>
  </si>
  <si>
    <t>47999853</t>
  </si>
  <si>
    <t>Skauting v Místku 2026</t>
  </si>
  <si>
    <t>Junák - český skaut, středisko DVOJKA Nový Jičín, z. s.</t>
  </si>
  <si>
    <t>14614804</t>
  </si>
  <si>
    <t>Realizace celoroční činnosti střediska DVOJKA Nový Jičín</t>
  </si>
  <si>
    <t>Asociace TOM ČR, TOM 9901 ČMOUDÍK</t>
  </si>
  <si>
    <t>68308868</t>
  </si>
  <si>
    <t>Podpora celoroční činnosti pro rok 2026</t>
  </si>
  <si>
    <t>Pionýr, z. s. - Pionýrská skupina Ještěr</t>
  </si>
  <si>
    <t>48808938</t>
  </si>
  <si>
    <t>Pravidelná činnost PS Ještěr s dětmi a mládeží v roce</t>
  </si>
  <si>
    <t>9. přední hlídka Royal Rangers Třinec-Sosna</t>
  </si>
  <si>
    <t>75118696</t>
  </si>
  <si>
    <t>Celoroční činnost</t>
  </si>
  <si>
    <t>Farní sbor Slezské církve evangelické a. v. v Jablunkově - Návsí</t>
  </si>
  <si>
    <t>69609811</t>
  </si>
  <si>
    <t>Setkávání dorostu a mládeže</t>
  </si>
  <si>
    <t>Junák - český skaut, středisko Ještěr Ostrava, z. s.</t>
  </si>
  <si>
    <t>48809021</t>
  </si>
  <si>
    <t>Skautský rok se svinovskými Ještěry</t>
  </si>
  <si>
    <t>Asociace TOM ČR, TOM 4302 SIRIUS</t>
  </si>
  <si>
    <t>70883491</t>
  </si>
  <si>
    <t>PŘÁTELSTVÍ K PŘÍRODĚ I K SOBĚ NAVZÁJEM  Podpora celoroční oddílové činnosti pro děti a mládež TOM 4302 SIRIUS</t>
  </si>
  <si>
    <t>Orange dragons, z. s.</t>
  </si>
  <si>
    <t>02238748</t>
  </si>
  <si>
    <t>Ve stínu vědy a techniky</t>
  </si>
  <si>
    <t>Farní sbor Slezské církve evangelické a. v. v Oldřichovicích</t>
  </si>
  <si>
    <t>69609861</t>
  </si>
  <si>
    <t>Celoroční činnosti ve SCEAV Oldřichovice</t>
  </si>
  <si>
    <t>Junák - český skaut, středisko Šlapanice, z. s.</t>
  </si>
  <si>
    <t>65264363</t>
  </si>
  <si>
    <t>Pořízení vybavení klubovny</t>
  </si>
  <si>
    <t>Young Life Česká republika z.ú.</t>
  </si>
  <si>
    <t>26531003</t>
  </si>
  <si>
    <t>Podpora volnočasových aktivit pro mládež v roce 2026</t>
  </si>
  <si>
    <t>Junák - český skaut, středisko Modrý šíp Ostrava, z. s.</t>
  </si>
  <si>
    <t>62348213</t>
  </si>
  <si>
    <t>Podpora celoroční činnosti skautského střediska Modrý šíp Ostrava</t>
  </si>
  <si>
    <t>Junák - český skaut, středisko Jih Opava, z. s.</t>
  </si>
  <si>
    <t>47811030</t>
  </si>
  <si>
    <t>Rozvíjení schopností při aktivitách v přírodě 2026</t>
  </si>
  <si>
    <t>BVÚ-Centrum pro volný čas z.s.</t>
  </si>
  <si>
    <t>44938519</t>
  </si>
  <si>
    <t>Celoroční činnost BVÚ - Centra pro volný čas z.s. v roce 2026.</t>
  </si>
  <si>
    <t>Asociace TOM ČR, TOM 4207 KADAO</t>
  </si>
  <si>
    <t>75074982</t>
  </si>
  <si>
    <t>TOM KADAO  JEDE v roce 2026</t>
  </si>
  <si>
    <t>Asociace TOM ČR, TOM 4334 Bludný kruh</t>
  </si>
  <si>
    <t>70313164</t>
  </si>
  <si>
    <t>S Bluďáky za zážitky v roce 2026</t>
  </si>
  <si>
    <t>Asociace TOM ČR, TOM 4312 Třicítka a Dvojka</t>
  </si>
  <si>
    <t>63731771</t>
  </si>
  <si>
    <t>Třicítka a Dvojka v roce 2026</t>
  </si>
  <si>
    <t>Junák - český skaut, přístav Poseidon Opava, z. s.</t>
  </si>
  <si>
    <t>47810998</t>
  </si>
  <si>
    <t>Materiálně technické zázemí pro tábory na Slezské Hartě</t>
  </si>
  <si>
    <t>Asociace TOM ČR, TOM 4345 Paprsek</t>
  </si>
  <si>
    <t>71200169</t>
  </si>
  <si>
    <t>Podpora celoroční činnosti TOM Paprsek v roce 2026</t>
  </si>
  <si>
    <t>Sbor Církve bratrské v Ostravě</t>
  </si>
  <si>
    <t>60783516</t>
  </si>
  <si>
    <t>Celoroční činnost Dorostu Archa</t>
  </si>
  <si>
    <t>Rada dětí a mládeže Moravskoslezského kraje, z. s.</t>
  </si>
  <si>
    <t>26523825</t>
  </si>
  <si>
    <t>Celoroční činnost RADAMOK</t>
  </si>
  <si>
    <t>Asociace TOM ČR, TOM 4316 PRŮZKUMNÍK-JIH</t>
  </si>
  <si>
    <t>65497651</t>
  </si>
  <si>
    <t>Průzkumník -Jih v roce 2026</t>
  </si>
  <si>
    <t>Royal Rangers v ČR 36. Přední hlídka v Opavě</t>
  </si>
  <si>
    <t>71187880</t>
  </si>
  <si>
    <t>Společně s námi 2026</t>
  </si>
  <si>
    <t>Křesťanské společenství, z.s.</t>
  </si>
  <si>
    <t>44938144</t>
  </si>
  <si>
    <t>Celoroční činnost KS 2026</t>
  </si>
  <si>
    <t>Pionýr, z. s. - Pionýrská skupina Směr</t>
  </si>
  <si>
    <t>44941234</t>
  </si>
  <si>
    <t>Podpora pravidelné činnosti 54. oddílu a táborové základny v Široké Nivě</t>
  </si>
  <si>
    <t>Junák - český skaut, středisko Mariánské Ostrava, z. s.</t>
  </si>
  <si>
    <t>69610746</t>
  </si>
  <si>
    <t>Celoroční činnost skautského střediska Mariánského Ostrava 2026</t>
  </si>
  <si>
    <t>46. přední hlídka Royal Rangers Frýdek-Místek</t>
  </si>
  <si>
    <t>72028661</t>
  </si>
  <si>
    <t>Obnova oddílového vybavení pro pobyt v přírodě - fáze 2</t>
  </si>
  <si>
    <t>Asociace TOM ČR, TOM 4332 ZÁLESÁK</t>
  </si>
  <si>
    <t>68941471</t>
  </si>
  <si>
    <t>Podpora činnosti TOM 4332 ZÁLESÁK</t>
  </si>
  <si>
    <t>Junák - český skaut, středisko Klimkovice, z. s.</t>
  </si>
  <si>
    <t>66739403</t>
  </si>
  <si>
    <t>Celoroční činnost skautského střediska Klimkovice</t>
  </si>
  <si>
    <t>Dotační titul 2 - Prázdninová činnost pro děti a mládež</t>
  </si>
  <si>
    <t>Letní skautské tábory střediska Pagoda Nový Jičín</t>
  </si>
  <si>
    <t>Junák - český skaut, středisko Příbor, z. s.</t>
  </si>
  <si>
    <t>60798076</t>
  </si>
  <si>
    <t>Táborová dobrodružství čekají!</t>
  </si>
  <si>
    <t>Vybavení letního tábora 2026</t>
  </si>
  <si>
    <t>Tábory 2026</t>
  </si>
  <si>
    <t>Letní dobrodružství skautů z Osmačtyřicítky</t>
  </si>
  <si>
    <t>XcamP 2026</t>
  </si>
  <si>
    <t>Křesťanský spolek Benjamin Odry</t>
  </si>
  <si>
    <t>04111001</t>
  </si>
  <si>
    <t>Obnova stanových plachet</t>
  </si>
  <si>
    <t>Rozjeď se z.s.</t>
  </si>
  <si>
    <t>03268420</t>
  </si>
  <si>
    <t>Tábor Domašov - 12. ročník</t>
  </si>
  <si>
    <t>Táborníček Tygrů Ostrava z.s.</t>
  </si>
  <si>
    <t>Letní tábory Doberčat 2026</t>
  </si>
  <si>
    <t>Tábory skautů z Polanky a Studénky 2026</t>
  </si>
  <si>
    <t>Kdo je připraven, není překvapen!</t>
  </si>
  <si>
    <t>Táborové dobrodružství 42. přední hlídky Royal Rangers Ostrava "Pán Prstenů"</t>
  </si>
  <si>
    <t>Dětský tábor A JE TO, z. s.</t>
  </si>
  <si>
    <t>22678051</t>
  </si>
  <si>
    <t>Bratrstvo, aneb jak se stát vikingem.</t>
  </si>
  <si>
    <t>Mysoval, z. s.</t>
  </si>
  <si>
    <t>22899456</t>
  </si>
  <si>
    <t>Letní tábory 2026</t>
  </si>
  <si>
    <t>Letní tábory ASK ČR v Moravskoslezském kraji 2026</t>
  </si>
  <si>
    <t>Junák - český skaut, středisko Svatý Jiří Ostrava, z. s.</t>
  </si>
  <si>
    <t>62348094</t>
  </si>
  <si>
    <t>Společný tábor 97. a 98. oddílu - SMRK 2026</t>
  </si>
  <si>
    <t>Letní stanový tábor oddílu Trojlístek v Budišově nad Budišovkou</t>
  </si>
  <si>
    <t>Letní tábor TOM SIHASAPA</t>
  </si>
  <si>
    <t>Letní tábory středisko Svatý Jiří 2026</t>
  </si>
  <si>
    <t>Skaut Ludgeřovice - Skautský tábor Osoblažsko 2026</t>
  </si>
  <si>
    <t>Podpora táboru pionýrské skupiny Směr</t>
  </si>
  <si>
    <t>Táboříme v Jeseníkách: Udržitelná budoucnost</t>
  </si>
  <si>
    <t>Letní tábor Třicítky a Dvojky v roce 2026</t>
  </si>
  <si>
    <t>Prázdninový pobyt dorostu</t>
  </si>
  <si>
    <t>Letní klubová činnost -  táborová činnost rybářů a vodáků</t>
  </si>
  <si>
    <t>Letní tábory 2026 s Ještěrem</t>
  </si>
  <si>
    <t>1. přední hlídka Royal Rangers Český Těšín</t>
  </si>
  <si>
    <t>68899360</t>
  </si>
  <si>
    <t>„Léto venku: Příroda místo mobilu“</t>
  </si>
  <si>
    <t>Tábor 2026 - Klimkovice</t>
  </si>
  <si>
    <t>Tábor Archa 2026</t>
  </si>
  <si>
    <t>Pojedeme na tábor - táborová činnost TOM Sirius</t>
  </si>
  <si>
    <t>Dětský tábor na chatě Lípa v Oldřichovicích</t>
  </si>
  <si>
    <t>Skautský letní tábor s Ještěrem</t>
  </si>
  <si>
    <t>Za Harry Pottrem do Bradavic</t>
  </si>
  <si>
    <t>Dorostový pobyt 2026</t>
  </si>
  <si>
    <t>Junák - český skaut, středisko Strážci Ostrava, z. s.</t>
  </si>
  <si>
    <t>62348078</t>
  </si>
  <si>
    <t>Tábory Dědov 2026</t>
  </si>
  <si>
    <t>Další akční léto s Tojstoráky.</t>
  </si>
  <si>
    <t>Letní tábor skautského střediska Mariánského Ostrava 2026</t>
  </si>
  <si>
    <t>Tábory BVÚ - Centra pro volný čas z.s. v roce 2026.</t>
  </si>
  <si>
    <t>Tábor 2026</t>
  </si>
  <si>
    <t>Podpora letní prázdninové činnosti 2026</t>
  </si>
  <si>
    <t>Tábor Průzkumníka v Čermné 2026</t>
  </si>
  <si>
    <t>Letní tábor DVOJKA Nový Jičín</t>
  </si>
  <si>
    <t>PRÁZDNINOVÉ AKTIVITY TOM KADAO 2026</t>
  </si>
  <si>
    <t>Příloha č. 1</t>
  </si>
  <si>
    <t>Časová použitelnost*</t>
  </si>
  <si>
    <t>* Dotace mohou být použity na úhradu uznatelných nákladů, které vznikly a byly uhrazeny v období realizace projektu; náklady na energie budou uhrazeny nejpozději do 20. 1. 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</si>
</sst>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0" fillId="0" borderId="1" xfId="0" applyNumberFormat="1" applyBorder="1" applyAlignment="1">
      <alignment horizontal="righ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4" fontId="0" fillId="0" borderId="1" xfId="0" applyNumberFormat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4" fontId="0" fillId="0" borderId="8" xfId="0" applyNumberForma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left" vertical="center" wrapText="1"/>
    </xf>
    <xf numFmtId="2" fontId="3" fillId="0" borderId="9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4" fontId="0" fillId="0" borderId="8" xfId="0" applyNumberFormat="1" applyBorder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DFDFD-17C2-4617-9599-2455F1C37DC3}">
  <dimension ref="A1:H115"/>
  <sheetViews>
    <sheetView tabSelected="1" topLeftCell="A7" zoomScale="80" zoomScaleNormal="80" workbookViewId="0">
      <selection activeCell="B119" sqref="B119"/>
    </sheetView>
  </sheetViews>
  <sheetFormatPr defaultColWidth="9.109375" defaultRowHeight="13.2" x14ac:dyDescent="0.25"/>
  <cols>
    <col min="1" max="1" width="5.6640625" style="3" customWidth="1"/>
    <col min="2" max="2" width="64.44140625" style="6" customWidth="1"/>
    <col min="3" max="3" width="10.109375" style="6" customWidth="1"/>
    <col min="4" max="4" width="65.33203125" style="6" customWidth="1"/>
    <col min="5" max="6" width="12.109375" style="3" customWidth="1"/>
    <col min="7" max="7" width="21.5546875" style="6" customWidth="1"/>
    <col min="8" max="8" width="8.21875" style="4" customWidth="1"/>
    <col min="9" max="16384" width="9.109375" style="2"/>
  </cols>
  <sheetData>
    <row r="1" spans="1:8" x14ac:dyDescent="0.25">
      <c r="A1" s="25" t="s">
        <v>234</v>
      </c>
    </row>
    <row r="3" spans="1:8" x14ac:dyDescent="0.25">
      <c r="A3" s="7" t="s">
        <v>0</v>
      </c>
    </row>
    <row r="4" spans="1:8" x14ac:dyDescent="0.25">
      <c r="A4" s="7" t="s">
        <v>1</v>
      </c>
    </row>
    <row r="6" spans="1:8" ht="13.8" thickBot="1" x14ac:dyDescent="0.3">
      <c r="A6" s="1" t="s">
        <v>2</v>
      </c>
    </row>
    <row r="7" spans="1:8" ht="66.599999999999994" x14ac:dyDescent="0.25">
      <c r="A7" s="34" t="s">
        <v>3</v>
      </c>
      <c r="B7" s="35" t="s">
        <v>4</v>
      </c>
      <c r="C7" s="35" t="s">
        <v>5</v>
      </c>
      <c r="D7" s="35" t="s">
        <v>6</v>
      </c>
      <c r="E7" s="35" t="s">
        <v>7</v>
      </c>
      <c r="F7" s="35" t="s">
        <v>8</v>
      </c>
      <c r="G7" s="35" t="s">
        <v>235</v>
      </c>
      <c r="H7" s="36" t="s">
        <v>9</v>
      </c>
    </row>
    <row r="8" spans="1:8" ht="18" customHeight="1" x14ac:dyDescent="0.25">
      <c r="A8" s="37">
        <v>31</v>
      </c>
      <c r="B8" s="26" t="s">
        <v>10</v>
      </c>
      <c r="C8" s="20" t="s">
        <v>11</v>
      </c>
      <c r="D8" s="27" t="s">
        <v>12</v>
      </c>
      <c r="E8" s="8">
        <v>50000</v>
      </c>
      <c r="F8" s="8">
        <v>50000</v>
      </c>
      <c r="G8" s="5" t="s">
        <v>13</v>
      </c>
      <c r="H8" s="38">
        <v>29.5</v>
      </c>
    </row>
    <row r="9" spans="1:8" ht="18" customHeight="1" x14ac:dyDescent="0.25">
      <c r="A9" s="37">
        <v>73</v>
      </c>
      <c r="B9" s="26" t="s">
        <v>14</v>
      </c>
      <c r="C9" s="20" t="s">
        <v>15</v>
      </c>
      <c r="D9" s="27" t="s">
        <v>16</v>
      </c>
      <c r="E9" s="8">
        <v>50000</v>
      </c>
      <c r="F9" s="8">
        <v>50000</v>
      </c>
      <c r="G9" s="5" t="s">
        <v>13</v>
      </c>
      <c r="H9" s="38">
        <v>29.5</v>
      </c>
    </row>
    <row r="10" spans="1:8" ht="18" customHeight="1" x14ac:dyDescent="0.25">
      <c r="A10" s="37">
        <v>41</v>
      </c>
      <c r="B10" s="26" t="s">
        <v>17</v>
      </c>
      <c r="C10" s="20" t="s">
        <v>18</v>
      </c>
      <c r="D10" s="27" t="s">
        <v>19</v>
      </c>
      <c r="E10" s="8">
        <v>50000</v>
      </c>
      <c r="F10" s="8">
        <v>50000</v>
      </c>
      <c r="G10" s="5" t="s">
        <v>13</v>
      </c>
      <c r="H10" s="38">
        <v>29.25</v>
      </c>
    </row>
    <row r="11" spans="1:8" ht="18" customHeight="1" x14ac:dyDescent="0.25">
      <c r="A11" s="37">
        <v>60</v>
      </c>
      <c r="B11" s="26" t="s">
        <v>20</v>
      </c>
      <c r="C11" s="20" t="s">
        <v>21</v>
      </c>
      <c r="D11" s="27" t="s">
        <v>22</v>
      </c>
      <c r="E11" s="8">
        <v>50000</v>
      </c>
      <c r="F11" s="8">
        <v>50000</v>
      </c>
      <c r="G11" s="5" t="s">
        <v>13</v>
      </c>
      <c r="H11" s="38">
        <v>29</v>
      </c>
    </row>
    <row r="12" spans="1:8" ht="18" customHeight="1" x14ac:dyDescent="0.25">
      <c r="A12" s="37">
        <v>100</v>
      </c>
      <c r="B12" s="26" t="s">
        <v>23</v>
      </c>
      <c r="C12" s="20" t="s">
        <v>24</v>
      </c>
      <c r="D12" s="27" t="s">
        <v>25</v>
      </c>
      <c r="E12" s="8">
        <v>50000</v>
      </c>
      <c r="F12" s="8">
        <v>50000</v>
      </c>
      <c r="G12" s="5" t="s">
        <v>13</v>
      </c>
      <c r="H12" s="38">
        <v>28.75</v>
      </c>
    </row>
    <row r="13" spans="1:8" ht="18" customHeight="1" x14ac:dyDescent="0.25">
      <c r="A13" s="37">
        <v>66</v>
      </c>
      <c r="B13" s="26" t="s">
        <v>26</v>
      </c>
      <c r="C13" s="20" t="s">
        <v>27</v>
      </c>
      <c r="D13" s="27" t="s">
        <v>28</v>
      </c>
      <c r="E13" s="8">
        <v>50000</v>
      </c>
      <c r="F13" s="8">
        <v>50000</v>
      </c>
      <c r="G13" s="5" t="s">
        <v>13</v>
      </c>
      <c r="H13" s="38">
        <v>28.5</v>
      </c>
    </row>
    <row r="14" spans="1:8" ht="18" customHeight="1" x14ac:dyDescent="0.25">
      <c r="A14" s="37">
        <v>70</v>
      </c>
      <c r="B14" s="26" t="s">
        <v>29</v>
      </c>
      <c r="C14" s="20" t="s">
        <v>30</v>
      </c>
      <c r="D14" s="27" t="s">
        <v>31</v>
      </c>
      <c r="E14" s="8">
        <v>50000</v>
      </c>
      <c r="F14" s="8">
        <v>50000</v>
      </c>
      <c r="G14" s="5" t="s">
        <v>13</v>
      </c>
      <c r="H14" s="38">
        <v>28.5</v>
      </c>
    </row>
    <row r="15" spans="1:8" ht="18" customHeight="1" x14ac:dyDescent="0.25">
      <c r="A15" s="37">
        <v>49</v>
      </c>
      <c r="B15" s="26" t="s">
        <v>32</v>
      </c>
      <c r="C15" s="20" t="s">
        <v>33</v>
      </c>
      <c r="D15" s="27" t="s">
        <v>34</v>
      </c>
      <c r="E15" s="8">
        <v>50000</v>
      </c>
      <c r="F15" s="8">
        <v>50000</v>
      </c>
      <c r="G15" s="5" t="s">
        <v>13</v>
      </c>
      <c r="H15" s="38">
        <v>28.25</v>
      </c>
    </row>
    <row r="16" spans="1:8" ht="18" customHeight="1" x14ac:dyDescent="0.25">
      <c r="A16" s="37">
        <v>56</v>
      </c>
      <c r="B16" s="26" t="s">
        <v>35</v>
      </c>
      <c r="C16" s="20" t="s">
        <v>36</v>
      </c>
      <c r="D16" s="27" t="s">
        <v>37</v>
      </c>
      <c r="E16" s="8">
        <v>50000</v>
      </c>
      <c r="F16" s="8">
        <v>50000</v>
      </c>
      <c r="G16" s="5" t="s">
        <v>13</v>
      </c>
      <c r="H16" s="38">
        <v>28.25</v>
      </c>
    </row>
    <row r="17" spans="1:8" ht="18" customHeight="1" x14ac:dyDescent="0.25">
      <c r="A17" s="37">
        <v>84</v>
      </c>
      <c r="B17" s="26" t="s">
        <v>38</v>
      </c>
      <c r="C17" s="20" t="s">
        <v>39</v>
      </c>
      <c r="D17" s="27" t="s">
        <v>40</v>
      </c>
      <c r="E17" s="8">
        <v>50000</v>
      </c>
      <c r="F17" s="8">
        <v>50000</v>
      </c>
      <c r="G17" s="5" t="s">
        <v>13</v>
      </c>
      <c r="H17" s="38">
        <v>28.25</v>
      </c>
    </row>
    <row r="18" spans="1:8" ht="18" customHeight="1" x14ac:dyDescent="0.25">
      <c r="A18" s="37">
        <v>7</v>
      </c>
      <c r="B18" s="26" t="s">
        <v>41</v>
      </c>
      <c r="C18" s="20" t="s">
        <v>42</v>
      </c>
      <c r="D18" s="27" t="s">
        <v>43</v>
      </c>
      <c r="E18" s="8">
        <v>50000</v>
      </c>
      <c r="F18" s="8">
        <v>50000</v>
      </c>
      <c r="G18" s="5" t="s">
        <v>13</v>
      </c>
      <c r="H18" s="38">
        <v>28</v>
      </c>
    </row>
    <row r="19" spans="1:8" ht="18" customHeight="1" x14ac:dyDescent="0.25">
      <c r="A19" s="37">
        <v>24</v>
      </c>
      <c r="B19" s="26" t="s">
        <v>44</v>
      </c>
      <c r="C19" s="20" t="s">
        <v>45</v>
      </c>
      <c r="D19" s="27" t="s">
        <v>46</v>
      </c>
      <c r="E19" s="8">
        <v>50000</v>
      </c>
      <c r="F19" s="8">
        <v>50000</v>
      </c>
      <c r="G19" s="5" t="s">
        <v>13</v>
      </c>
      <c r="H19" s="38">
        <v>27.75</v>
      </c>
    </row>
    <row r="20" spans="1:8" ht="18" customHeight="1" x14ac:dyDescent="0.25">
      <c r="A20" s="37">
        <v>81</v>
      </c>
      <c r="B20" s="26" t="s">
        <v>47</v>
      </c>
      <c r="C20" s="20" t="s">
        <v>48</v>
      </c>
      <c r="D20" s="27" t="s">
        <v>49</v>
      </c>
      <c r="E20" s="8">
        <v>50000</v>
      </c>
      <c r="F20" s="8">
        <v>50000</v>
      </c>
      <c r="G20" s="5" t="s">
        <v>13</v>
      </c>
      <c r="H20" s="38">
        <v>27.75</v>
      </c>
    </row>
    <row r="21" spans="1:8" ht="18" customHeight="1" x14ac:dyDescent="0.25">
      <c r="A21" s="37">
        <v>21</v>
      </c>
      <c r="B21" s="26" t="s">
        <v>50</v>
      </c>
      <c r="C21" s="20" t="s">
        <v>51</v>
      </c>
      <c r="D21" s="27" t="s">
        <v>52</v>
      </c>
      <c r="E21" s="8">
        <v>45000</v>
      </c>
      <c r="F21" s="8">
        <v>45000</v>
      </c>
      <c r="G21" s="5" t="s">
        <v>13</v>
      </c>
      <c r="H21" s="38">
        <v>27.5</v>
      </c>
    </row>
    <row r="22" spans="1:8" ht="18" customHeight="1" x14ac:dyDescent="0.25">
      <c r="A22" s="37">
        <v>113</v>
      </c>
      <c r="B22" s="26" t="s">
        <v>53</v>
      </c>
      <c r="C22" s="20" t="s">
        <v>54</v>
      </c>
      <c r="D22" s="27" t="s">
        <v>55</v>
      </c>
      <c r="E22" s="8">
        <v>50000</v>
      </c>
      <c r="F22" s="8">
        <v>47000</v>
      </c>
      <c r="G22" s="5" t="s">
        <v>13</v>
      </c>
      <c r="H22" s="38">
        <v>27.5</v>
      </c>
    </row>
    <row r="23" spans="1:8" ht="18" customHeight="1" x14ac:dyDescent="0.25">
      <c r="A23" s="37">
        <v>16</v>
      </c>
      <c r="B23" s="26" t="s">
        <v>56</v>
      </c>
      <c r="C23" s="20" t="s">
        <v>57</v>
      </c>
      <c r="D23" s="27" t="s">
        <v>58</v>
      </c>
      <c r="E23" s="8">
        <v>50000</v>
      </c>
      <c r="F23" s="8">
        <v>50000</v>
      </c>
      <c r="G23" s="5" t="s">
        <v>13</v>
      </c>
      <c r="H23" s="38">
        <v>27.25</v>
      </c>
    </row>
    <row r="24" spans="1:8" ht="18" customHeight="1" x14ac:dyDescent="0.25">
      <c r="A24" s="37">
        <v>25</v>
      </c>
      <c r="B24" s="26" t="s">
        <v>59</v>
      </c>
      <c r="C24" s="20" t="s">
        <v>60</v>
      </c>
      <c r="D24" s="27" t="s">
        <v>61</v>
      </c>
      <c r="E24" s="8">
        <v>50000</v>
      </c>
      <c r="F24" s="8">
        <v>50000</v>
      </c>
      <c r="G24" s="5" t="s">
        <v>13</v>
      </c>
      <c r="H24" s="38">
        <v>27.25</v>
      </c>
    </row>
    <row r="25" spans="1:8" ht="30.6" customHeight="1" x14ac:dyDescent="0.25">
      <c r="A25" s="37">
        <v>14</v>
      </c>
      <c r="B25" s="26" t="s">
        <v>62</v>
      </c>
      <c r="C25" s="20" t="s">
        <v>63</v>
      </c>
      <c r="D25" s="27" t="s">
        <v>64</v>
      </c>
      <c r="E25" s="8">
        <v>50000</v>
      </c>
      <c r="F25" s="8">
        <v>50000</v>
      </c>
      <c r="G25" s="5" t="s">
        <v>13</v>
      </c>
      <c r="H25" s="38">
        <v>27.25</v>
      </c>
    </row>
    <row r="26" spans="1:8" ht="29.4" customHeight="1" x14ac:dyDescent="0.25">
      <c r="A26" s="37">
        <v>35</v>
      </c>
      <c r="B26" s="26" t="s">
        <v>65</v>
      </c>
      <c r="C26" s="20" t="s">
        <v>66</v>
      </c>
      <c r="D26" s="27" t="s">
        <v>67</v>
      </c>
      <c r="E26" s="8">
        <v>50000</v>
      </c>
      <c r="F26" s="8">
        <v>50000</v>
      </c>
      <c r="G26" s="5" t="s">
        <v>13</v>
      </c>
      <c r="H26" s="38">
        <v>27</v>
      </c>
    </row>
    <row r="27" spans="1:8" ht="18" customHeight="1" x14ac:dyDescent="0.25">
      <c r="A27" s="37">
        <v>42</v>
      </c>
      <c r="B27" s="26" t="s">
        <v>68</v>
      </c>
      <c r="C27" s="20" t="s">
        <v>69</v>
      </c>
      <c r="D27" s="27" t="s">
        <v>70</v>
      </c>
      <c r="E27" s="8">
        <v>50000</v>
      </c>
      <c r="F27" s="8">
        <v>50000</v>
      </c>
      <c r="G27" s="5" t="s">
        <v>13</v>
      </c>
      <c r="H27" s="38">
        <v>27</v>
      </c>
    </row>
    <row r="28" spans="1:8" ht="18" customHeight="1" x14ac:dyDescent="0.25">
      <c r="A28" s="37">
        <v>30</v>
      </c>
      <c r="B28" s="26" t="s">
        <v>71</v>
      </c>
      <c r="C28" s="20" t="s">
        <v>72</v>
      </c>
      <c r="D28" s="27" t="s">
        <v>73</v>
      </c>
      <c r="E28" s="8">
        <v>50000</v>
      </c>
      <c r="F28" s="8">
        <v>50000</v>
      </c>
      <c r="G28" s="5" t="s">
        <v>13</v>
      </c>
      <c r="H28" s="38">
        <v>26.75</v>
      </c>
    </row>
    <row r="29" spans="1:8" ht="18" customHeight="1" x14ac:dyDescent="0.25">
      <c r="A29" s="37">
        <v>39</v>
      </c>
      <c r="B29" s="26" t="s">
        <v>74</v>
      </c>
      <c r="C29" s="20" t="s">
        <v>75</v>
      </c>
      <c r="D29" s="27" t="s">
        <v>76</v>
      </c>
      <c r="E29" s="8">
        <v>50000</v>
      </c>
      <c r="F29" s="8">
        <v>50000</v>
      </c>
      <c r="G29" s="5" t="s">
        <v>13</v>
      </c>
      <c r="H29" s="38">
        <v>26.75</v>
      </c>
    </row>
    <row r="30" spans="1:8" ht="18" customHeight="1" x14ac:dyDescent="0.25">
      <c r="A30" s="39">
        <v>97</v>
      </c>
      <c r="B30" s="28" t="s">
        <v>77</v>
      </c>
      <c r="C30" s="21" t="s">
        <v>78</v>
      </c>
      <c r="D30" s="29" t="s">
        <v>79</v>
      </c>
      <c r="E30" s="19">
        <v>50000</v>
      </c>
      <c r="F30" s="8">
        <v>50000</v>
      </c>
      <c r="G30" s="5" t="s">
        <v>13</v>
      </c>
      <c r="H30" s="38">
        <v>26.75</v>
      </c>
    </row>
    <row r="31" spans="1:8" ht="18" customHeight="1" x14ac:dyDescent="0.25">
      <c r="A31" s="37">
        <v>68</v>
      </c>
      <c r="B31" s="26" t="s">
        <v>80</v>
      </c>
      <c r="C31" s="20" t="s">
        <v>81</v>
      </c>
      <c r="D31" s="27" t="s">
        <v>82</v>
      </c>
      <c r="E31" s="8">
        <v>50000</v>
      </c>
      <c r="F31" s="8">
        <v>50000</v>
      </c>
      <c r="G31" s="5" t="s">
        <v>13</v>
      </c>
      <c r="H31" s="38">
        <v>26.5</v>
      </c>
    </row>
    <row r="32" spans="1:8" ht="18.600000000000001" customHeight="1" x14ac:dyDescent="0.25">
      <c r="A32" s="37">
        <v>12</v>
      </c>
      <c r="B32" s="26" t="s">
        <v>83</v>
      </c>
      <c r="C32" s="20" t="s">
        <v>84</v>
      </c>
      <c r="D32" s="27" t="s">
        <v>85</v>
      </c>
      <c r="E32" s="8">
        <v>50000</v>
      </c>
      <c r="F32" s="8">
        <v>50000</v>
      </c>
      <c r="G32" s="5" t="s">
        <v>13</v>
      </c>
      <c r="H32" s="38">
        <v>26</v>
      </c>
    </row>
    <row r="33" spans="1:8" ht="18" customHeight="1" x14ac:dyDescent="0.25">
      <c r="A33" s="37">
        <v>46</v>
      </c>
      <c r="B33" s="26" t="s">
        <v>86</v>
      </c>
      <c r="C33" s="20" t="s">
        <v>87</v>
      </c>
      <c r="D33" s="27" t="s">
        <v>88</v>
      </c>
      <c r="E33" s="8">
        <v>50000</v>
      </c>
      <c r="F33" s="8">
        <v>50000</v>
      </c>
      <c r="G33" s="5" t="s">
        <v>13</v>
      </c>
      <c r="H33" s="38">
        <v>26</v>
      </c>
    </row>
    <row r="34" spans="1:8" ht="18" customHeight="1" x14ac:dyDescent="0.25">
      <c r="A34" s="37">
        <v>50</v>
      </c>
      <c r="B34" s="26" t="s">
        <v>89</v>
      </c>
      <c r="C34" s="20" t="s">
        <v>90</v>
      </c>
      <c r="D34" s="27" t="s">
        <v>91</v>
      </c>
      <c r="E34" s="8">
        <v>50000</v>
      </c>
      <c r="F34" s="8">
        <v>50000</v>
      </c>
      <c r="G34" s="5" t="s">
        <v>13</v>
      </c>
      <c r="H34" s="38">
        <v>26</v>
      </c>
    </row>
    <row r="35" spans="1:8" ht="18" customHeight="1" x14ac:dyDescent="0.25">
      <c r="A35" s="39">
        <v>106</v>
      </c>
      <c r="B35" s="28" t="s">
        <v>92</v>
      </c>
      <c r="C35" s="21" t="s">
        <v>93</v>
      </c>
      <c r="D35" s="29" t="s">
        <v>94</v>
      </c>
      <c r="E35" s="19">
        <v>50000</v>
      </c>
      <c r="F35" s="8">
        <v>50000</v>
      </c>
      <c r="G35" s="5" t="s">
        <v>13</v>
      </c>
      <c r="H35" s="38">
        <v>25.75</v>
      </c>
    </row>
    <row r="36" spans="1:8" ht="18" customHeight="1" x14ac:dyDescent="0.25">
      <c r="A36" s="37">
        <v>64</v>
      </c>
      <c r="B36" s="26" t="s">
        <v>95</v>
      </c>
      <c r="C36" s="20" t="s">
        <v>96</v>
      </c>
      <c r="D36" s="27" t="s">
        <v>97</v>
      </c>
      <c r="E36" s="8">
        <v>50000</v>
      </c>
      <c r="F36" s="8">
        <v>50000</v>
      </c>
      <c r="G36" s="5" t="s">
        <v>13</v>
      </c>
      <c r="H36" s="38">
        <v>25.5</v>
      </c>
    </row>
    <row r="37" spans="1:8" ht="18" customHeight="1" x14ac:dyDescent="0.25">
      <c r="A37" s="37">
        <v>77</v>
      </c>
      <c r="B37" s="26" t="s">
        <v>98</v>
      </c>
      <c r="C37" s="20" t="s">
        <v>99</v>
      </c>
      <c r="D37" s="27" t="s">
        <v>100</v>
      </c>
      <c r="E37" s="8">
        <v>49000</v>
      </c>
      <c r="F37" s="8">
        <v>49000</v>
      </c>
      <c r="G37" s="5" t="s">
        <v>13</v>
      </c>
      <c r="H37" s="38">
        <v>25.5</v>
      </c>
    </row>
    <row r="38" spans="1:8" ht="18" customHeight="1" x14ac:dyDescent="0.25">
      <c r="A38" s="37">
        <v>101</v>
      </c>
      <c r="B38" s="26" t="s">
        <v>101</v>
      </c>
      <c r="C38" s="20" t="s">
        <v>102</v>
      </c>
      <c r="D38" s="27" t="s">
        <v>103</v>
      </c>
      <c r="E38" s="8">
        <v>50000</v>
      </c>
      <c r="F38" s="8">
        <v>50000</v>
      </c>
      <c r="G38" s="5" t="s">
        <v>13</v>
      </c>
      <c r="H38" s="38">
        <v>25.5</v>
      </c>
    </row>
    <row r="39" spans="1:8" ht="30.6" customHeight="1" x14ac:dyDescent="0.25">
      <c r="A39" s="39">
        <v>107</v>
      </c>
      <c r="B39" s="28" t="s">
        <v>104</v>
      </c>
      <c r="C39" s="21" t="s">
        <v>105</v>
      </c>
      <c r="D39" s="29" t="s">
        <v>106</v>
      </c>
      <c r="E39" s="19">
        <v>50000</v>
      </c>
      <c r="F39" s="8">
        <v>50000</v>
      </c>
      <c r="G39" s="5" t="s">
        <v>13</v>
      </c>
      <c r="H39" s="38">
        <v>25.25</v>
      </c>
    </row>
    <row r="40" spans="1:8" ht="18" customHeight="1" x14ac:dyDescent="0.25">
      <c r="A40" s="37">
        <v>58</v>
      </c>
      <c r="B40" s="26" t="s">
        <v>107</v>
      </c>
      <c r="C40" s="20" t="s">
        <v>108</v>
      </c>
      <c r="D40" s="27" t="s">
        <v>109</v>
      </c>
      <c r="E40" s="8">
        <v>50000</v>
      </c>
      <c r="F40" s="8">
        <v>50000</v>
      </c>
      <c r="G40" s="5" t="s">
        <v>13</v>
      </c>
      <c r="H40" s="38">
        <v>25</v>
      </c>
    </row>
    <row r="41" spans="1:8" ht="18" customHeight="1" x14ac:dyDescent="0.25">
      <c r="A41" s="37">
        <v>78</v>
      </c>
      <c r="B41" s="26" t="s">
        <v>110</v>
      </c>
      <c r="C41" s="20" t="s">
        <v>111</v>
      </c>
      <c r="D41" s="27" t="s">
        <v>112</v>
      </c>
      <c r="E41" s="8">
        <v>50000</v>
      </c>
      <c r="F41" s="8">
        <v>50000</v>
      </c>
      <c r="G41" s="5" t="s">
        <v>13</v>
      </c>
      <c r="H41" s="38">
        <v>25</v>
      </c>
    </row>
    <row r="42" spans="1:8" ht="18" customHeight="1" x14ac:dyDescent="0.25">
      <c r="A42" s="37">
        <v>79</v>
      </c>
      <c r="B42" s="26" t="s">
        <v>113</v>
      </c>
      <c r="C42" s="20" t="s">
        <v>114</v>
      </c>
      <c r="D42" s="27" t="s">
        <v>115</v>
      </c>
      <c r="E42" s="8">
        <v>50000</v>
      </c>
      <c r="F42" s="8">
        <v>50000</v>
      </c>
      <c r="G42" s="5" t="s">
        <v>13</v>
      </c>
      <c r="H42" s="38">
        <v>25</v>
      </c>
    </row>
    <row r="43" spans="1:8" ht="18" customHeight="1" x14ac:dyDescent="0.25">
      <c r="A43" s="37">
        <v>122</v>
      </c>
      <c r="B43" s="26" t="s">
        <v>116</v>
      </c>
      <c r="C43" s="20" t="s">
        <v>117</v>
      </c>
      <c r="D43" s="27" t="s">
        <v>118</v>
      </c>
      <c r="E43" s="8">
        <v>50000</v>
      </c>
      <c r="F43" s="8">
        <v>50000</v>
      </c>
      <c r="G43" s="5" t="s">
        <v>13</v>
      </c>
      <c r="H43" s="38">
        <v>25</v>
      </c>
    </row>
    <row r="44" spans="1:8" ht="18" customHeight="1" x14ac:dyDescent="0.25">
      <c r="A44" s="37">
        <v>45</v>
      </c>
      <c r="B44" s="26" t="s">
        <v>119</v>
      </c>
      <c r="C44" s="20" t="s">
        <v>120</v>
      </c>
      <c r="D44" s="27" t="s">
        <v>121</v>
      </c>
      <c r="E44" s="8">
        <v>50000</v>
      </c>
      <c r="F44" s="8">
        <v>50000</v>
      </c>
      <c r="G44" s="5" t="s">
        <v>13</v>
      </c>
      <c r="H44" s="38">
        <v>24.75</v>
      </c>
    </row>
    <row r="45" spans="1:8" ht="18" customHeight="1" x14ac:dyDescent="0.25">
      <c r="A45" s="37">
        <v>123</v>
      </c>
      <c r="B45" s="26" t="s">
        <v>122</v>
      </c>
      <c r="C45" s="20" t="s">
        <v>123</v>
      </c>
      <c r="D45" s="27" t="s">
        <v>124</v>
      </c>
      <c r="E45" s="8">
        <v>20000</v>
      </c>
      <c r="F45" s="8">
        <v>20000</v>
      </c>
      <c r="G45" s="5" t="s">
        <v>13</v>
      </c>
      <c r="H45" s="38">
        <v>24.75</v>
      </c>
    </row>
    <row r="46" spans="1:8" ht="18" customHeight="1" x14ac:dyDescent="0.25">
      <c r="A46" s="37">
        <v>3</v>
      </c>
      <c r="B46" s="26" t="s">
        <v>125</v>
      </c>
      <c r="C46" s="20" t="s">
        <v>126</v>
      </c>
      <c r="D46" s="27" t="s">
        <v>127</v>
      </c>
      <c r="E46" s="8">
        <v>48000</v>
      </c>
      <c r="F46" s="8">
        <v>48000</v>
      </c>
      <c r="G46" s="5" t="s">
        <v>13</v>
      </c>
      <c r="H46" s="38">
        <v>24.5</v>
      </c>
    </row>
    <row r="47" spans="1:8" ht="18" customHeight="1" x14ac:dyDescent="0.25">
      <c r="A47" s="37">
        <v>34</v>
      </c>
      <c r="B47" s="26" t="s">
        <v>128</v>
      </c>
      <c r="C47" s="20" t="s">
        <v>129</v>
      </c>
      <c r="D47" s="27" t="s">
        <v>130</v>
      </c>
      <c r="E47" s="8">
        <v>50000</v>
      </c>
      <c r="F47" s="8">
        <v>50000</v>
      </c>
      <c r="G47" s="5" t="s">
        <v>13</v>
      </c>
      <c r="H47" s="38">
        <v>24.5</v>
      </c>
    </row>
    <row r="48" spans="1:8" ht="18" customHeight="1" x14ac:dyDescent="0.25">
      <c r="A48" s="37">
        <v>69</v>
      </c>
      <c r="B48" s="26" t="s">
        <v>131</v>
      </c>
      <c r="C48" s="20" t="s">
        <v>132</v>
      </c>
      <c r="D48" s="27" t="s">
        <v>133</v>
      </c>
      <c r="E48" s="8">
        <v>40000</v>
      </c>
      <c r="F48" s="8">
        <v>40000</v>
      </c>
      <c r="G48" s="5" t="s">
        <v>13</v>
      </c>
      <c r="H48" s="38">
        <v>24.5</v>
      </c>
    </row>
    <row r="49" spans="1:8" ht="18" customHeight="1" x14ac:dyDescent="0.25">
      <c r="A49" s="37">
        <v>92</v>
      </c>
      <c r="B49" s="26" t="s">
        <v>134</v>
      </c>
      <c r="C49" s="20" t="s">
        <v>135</v>
      </c>
      <c r="D49" s="27" t="s">
        <v>136</v>
      </c>
      <c r="E49" s="8">
        <v>50000</v>
      </c>
      <c r="F49" s="8">
        <v>50000</v>
      </c>
      <c r="G49" s="5" t="s">
        <v>13</v>
      </c>
      <c r="H49" s="38">
        <v>24.5</v>
      </c>
    </row>
    <row r="50" spans="1:8" ht="18" customHeight="1" x14ac:dyDescent="0.25">
      <c r="A50" s="37">
        <v>75</v>
      </c>
      <c r="B50" s="26" t="s">
        <v>137</v>
      </c>
      <c r="C50" s="20" t="s">
        <v>138</v>
      </c>
      <c r="D50" s="27" t="s">
        <v>139</v>
      </c>
      <c r="E50" s="8">
        <v>38000</v>
      </c>
      <c r="F50" s="8">
        <v>38000</v>
      </c>
      <c r="G50" s="5" t="s">
        <v>13</v>
      </c>
      <c r="H50" s="38">
        <v>24.25</v>
      </c>
    </row>
    <row r="51" spans="1:8" ht="18" customHeight="1" x14ac:dyDescent="0.25">
      <c r="A51" s="37">
        <v>22</v>
      </c>
      <c r="B51" s="26" t="s">
        <v>140</v>
      </c>
      <c r="C51" s="20" t="s">
        <v>141</v>
      </c>
      <c r="D51" s="27" t="s">
        <v>142</v>
      </c>
      <c r="E51" s="8">
        <v>50000</v>
      </c>
      <c r="F51" s="8">
        <v>50000</v>
      </c>
      <c r="G51" s="5" t="s">
        <v>13</v>
      </c>
      <c r="H51" s="38">
        <v>24</v>
      </c>
    </row>
    <row r="52" spans="1:8" ht="18" customHeight="1" x14ac:dyDescent="0.25">
      <c r="A52" s="37">
        <v>44</v>
      </c>
      <c r="B52" s="26" t="s">
        <v>143</v>
      </c>
      <c r="C52" s="20" t="s">
        <v>144</v>
      </c>
      <c r="D52" s="27" t="s">
        <v>145</v>
      </c>
      <c r="E52" s="8">
        <v>50000</v>
      </c>
      <c r="F52" s="8">
        <v>50000</v>
      </c>
      <c r="G52" s="5" t="s">
        <v>13</v>
      </c>
      <c r="H52" s="38">
        <v>24</v>
      </c>
    </row>
    <row r="53" spans="1:8" ht="18" customHeight="1" x14ac:dyDescent="0.25">
      <c r="A53" s="39">
        <v>112</v>
      </c>
      <c r="B53" s="28" t="s">
        <v>146</v>
      </c>
      <c r="C53" s="21" t="s">
        <v>147</v>
      </c>
      <c r="D53" s="29" t="s">
        <v>148</v>
      </c>
      <c r="E53" s="19">
        <v>50000</v>
      </c>
      <c r="F53" s="8">
        <v>50000</v>
      </c>
      <c r="G53" s="5" t="s">
        <v>13</v>
      </c>
      <c r="H53" s="38">
        <v>24</v>
      </c>
    </row>
    <row r="54" spans="1:8" ht="18" customHeight="1" x14ac:dyDescent="0.25">
      <c r="A54" s="37">
        <v>11</v>
      </c>
      <c r="B54" s="26" t="s">
        <v>149</v>
      </c>
      <c r="C54" s="20" t="s">
        <v>150</v>
      </c>
      <c r="D54" s="27" t="s">
        <v>151</v>
      </c>
      <c r="E54" s="8">
        <v>50000</v>
      </c>
      <c r="F54" s="8">
        <v>50000</v>
      </c>
      <c r="G54" s="5" t="s">
        <v>13</v>
      </c>
      <c r="H54" s="38">
        <v>23.75</v>
      </c>
    </row>
    <row r="55" spans="1:8" ht="18" customHeight="1" x14ac:dyDescent="0.25">
      <c r="A55" s="37">
        <v>54</v>
      </c>
      <c r="B55" s="26" t="s">
        <v>152</v>
      </c>
      <c r="C55" s="20" t="s">
        <v>153</v>
      </c>
      <c r="D55" s="27" t="s">
        <v>154</v>
      </c>
      <c r="E55" s="8">
        <v>50000</v>
      </c>
      <c r="F55" s="8">
        <v>50000</v>
      </c>
      <c r="G55" s="5" t="s">
        <v>13</v>
      </c>
      <c r="H55" s="38">
        <v>23.75</v>
      </c>
    </row>
    <row r="56" spans="1:8" ht="18" customHeight="1" x14ac:dyDescent="0.25">
      <c r="A56" s="37">
        <v>80</v>
      </c>
      <c r="B56" s="26" t="s">
        <v>155</v>
      </c>
      <c r="C56" s="20" t="s">
        <v>156</v>
      </c>
      <c r="D56" s="27" t="s">
        <v>157</v>
      </c>
      <c r="E56" s="8">
        <v>50000</v>
      </c>
      <c r="F56" s="8">
        <v>50000</v>
      </c>
      <c r="G56" s="5" t="s">
        <v>13</v>
      </c>
      <c r="H56" s="38">
        <v>23.5</v>
      </c>
    </row>
    <row r="57" spans="1:8" ht="18" customHeight="1" x14ac:dyDescent="0.25">
      <c r="A57" s="37">
        <v>9</v>
      </c>
      <c r="B57" s="26" t="s">
        <v>158</v>
      </c>
      <c r="C57" s="20" t="s">
        <v>159</v>
      </c>
      <c r="D57" s="27" t="s">
        <v>160</v>
      </c>
      <c r="E57" s="8">
        <v>50000</v>
      </c>
      <c r="F57" s="8">
        <v>25000</v>
      </c>
      <c r="G57" s="5" t="s">
        <v>13</v>
      </c>
      <c r="H57" s="38">
        <v>23.25</v>
      </c>
    </row>
    <row r="58" spans="1:8" ht="18" customHeight="1" x14ac:dyDescent="0.25">
      <c r="A58" s="37">
        <v>2</v>
      </c>
      <c r="B58" s="26" t="s">
        <v>161</v>
      </c>
      <c r="C58" s="20" t="s">
        <v>162</v>
      </c>
      <c r="D58" s="27" t="s">
        <v>163</v>
      </c>
      <c r="E58" s="8">
        <v>50000</v>
      </c>
      <c r="F58" s="8">
        <v>50000</v>
      </c>
      <c r="G58" s="5" t="s">
        <v>13</v>
      </c>
      <c r="H58" s="38">
        <v>22.75</v>
      </c>
    </row>
    <row r="59" spans="1:8" ht="18" customHeight="1" x14ac:dyDescent="0.25">
      <c r="A59" s="37">
        <v>6</v>
      </c>
      <c r="B59" s="26" t="s">
        <v>164</v>
      </c>
      <c r="C59" s="20" t="s">
        <v>165</v>
      </c>
      <c r="D59" s="27" t="s">
        <v>166</v>
      </c>
      <c r="E59" s="8">
        <v>35000</v>
      </c>
      <c r="F59" s="8">
        <v>35000</v>
      </c>
      <c r="G59" s="5" t="s">
        <v>13</v>
      </c>
      <c r="H59" s="38">
        <v>21.75</v>
      </c>
    </row>
    <row r="60" spans="1:8" ht="18" customHeight="1" x14ac:dyDescent="0.25">
      <c r="A60" s="37">
        <v>65</v>
      </c>
      <c r="B60" s="26" t="s">
        <v>167</v>
      </c>
      <c r="C60" s="20" t="s">
        <v>168</v>
      </c>
      <c r="D60" s="27" t="s">
        <v>169</v>
      </c>
      <c r="E60" s="8">
        <v>50000</v>
      </c>
      <c r="F60" s="8">
        <v>50000</v>
      </c>
      <c r="G60" s="5" t="s">
        <v>13</v>
      </c>
      <c r="H60" s="38">
        <v>21.75</v>
      </c>
    </row>
    <row r="61" spans="1:8" ht="18" customHeight="1" thickBot="1" x14ac:dyDescent="0.3">
      <c r="A61" s="40">
        <v>116</v>
      </c>
      <c r="B61" s="41" t="s">
        <v>170</v>
      </c>
      <c r="C61" s="42" t="s">
        <v>171</v>
      </c>
      <c r="D61" s="43" t="s">
        <v>172</v>
      </c>
      <c r="E61" s="44">
        <v>50000</v>
      </c>
      <c r="F61" s="44">
        <v>48500</v>
      </c>
      <c r="G61" s="45" t="s">
        <v>13</v>
      </c>
      <c r="H61" s="46">
        <v>21.75</v>
      </c>
    </row>
    <row r="62" spans="1:8" ht="18" customHeight="1" x14ac:dyDescent="0.25">
      <c r="C62" s="3"/>
      <c r="E62" s="24"/>
      <c r="F62" s="24">
        <f>SUM(F8:F61)</f>
        <v>2595500</v>
      </c>
    </row>
    <row r="63" spans="1:8" ht="18" customHeight="1" x14ac:dyDescent="0.25">
      <c r="C63" s="3"/>
      <c r="E63" s="24"/>
      <c r="F63" s="24"/>
    </row>
    <row r="64" spans="1:8" x14ac:dyDescent="0.25">
      <c r="C64" s="3"/>
    </row>
    <row r="65" spans="1:8" ht="13.8" thickBot="1" x14ac:dyDescent="0.3">
      <c r="A65" s="7" t="s">
        <v>173</v>
      </c>
      <c r="C65" s="3"/>
    </row>
    <row r="66" spans="1:8" ht="66.599999999999994" x14ac:dyDescent="0.25">
      <c r="A66" s="34" t="s">
        <v>3</v>
      </c>
      <c r="B66" s="35" t="s">
        <v>4</v>
      </c>
      <c r="C66" s="35" t="s">
        <v>5</v>
      </c>
      <c r="D66" s="35" t="s">
        <v>6</v>
      </c>
      <c r="E66" s="35" t="s">
        <v>7</v>
      </c>
      <c r="F66" s="35" t="s">
        <v>8</v>
      </c>
      <c r="G66" s="35" t="s">
        <v>235</v>
      </c>
      <c r="H66" s="36" t="s">
        <v>9</v>
      </c>
    </row>
    <row r="67" spans="1:8" ht="18" customHeight="1" x14ac:dyDescent="0.25">
      <c r="A67" s="47">
        <v>8</v>
      </c>
      <c r="B67" s="30" t="s">
        <v>41</v>
      </c>
      <c r="C67" s="22" t="s">
        <v>42</v>
      </c>
      <c r="D67" s="31" t="s">
        <v>174</v>
      </c>
      <c r="E67" s="17">
        <v>50000</v>
      </c>
      <c r="F67" s="17">
        <v>50000</v>
      </c>
      <c r="G67" s="5" t="s">
        <v>13</v>
      </c>
      <c r="H67" s="38">
        <v>29</v>
      </c>
    </row>
    <row r="68" spans="1:8" ht="18" customHeight="1" x14ac:dyDescent="0.25">
      <c r="A68" s="47">
        <v>29</v>
      </c>
      <c r="B68" s="30" t="s">
        <v>175</v>
      </c>
      <c r="C68" s="22" t="s">
        <v>176</v>
      </c>
      <c r="D68" s="31" t="s">
        <v>177</v>
      </c>
      <c r="E68" s="17">
        <v>50000</v>
      </c>
      <c r="F68" s="17">
        <v>50000</v>
      </c>
      <c r="G68" s="5" t="s">
        <v>13</v>
      </c>
      <c r="H68" s="38">
        <v>28.75</v>
      </c>
    </row>
    <row r="69" spans="1:8" ht="18" customHeight="1" x14ac:dyDescent="0.25">
      <c r="A69" s="47">
        <v>43</v>
      </c>
      <c r="B69" s="30" t="s">
        <v>17</v>
      </c>
      <c r="C69" s="22" t="s">
        <v>18</v>
      </c>
      <c r="D69" s="31" t="s">
        <v>178</v>
      </c>
      <c r="E69" s="17">
        <v>50000</v>
      </c>
      <c r="F69" s="17">
        <v>50000</v>
      </c>
      <c r="G69" s="5" t="s">
        <v>13</v>
      </c>
      <c r="H69" s="38">
        <v>28.75</v>
      </c>
    </row>
    <row r="70" spans="1:8" ht="18" customHeight="1" x14ac:dyDescent="0.25">
      <c r="A70" s="47">
        <v>57</v>
      </c>
      <c r="B70" s="30" t="s">
        <v>10</v>
      </c>
      <c r="C70" s="22" t="s">
        <v>11</v>
      </c>
      <c r="D70" s="31" t="s">
        <v>179</v>
      </c>
      <c r="E70" s="17">
        <v>50000</v>
      </c>
      <c r="F70" s="17">
        <v>50000</v>
      </c>
      <c r="G70" s="5" t="s">
        <v>13</v>
      </c>
      <c r="H70" s="38">
        <v>28.25</v>
      </c>
    </row>
    <row r="71" spans="1:8" ht="18" customHeight="1" x14ac:dyDescent="0.25">
      <c r="A71" s="47">
        <v>59</v>
      </c>
      <c r="B71" s="30" t="s">
        <v>20</v>
      </c>
      <c r="C71" s="22" t="s">
        <v>21</v>
      </c>
      <c r="D71" s="31" t="s">
        <v>180</v>
      </c>
      <c r="E71" s="17">
        <v>49700</v>
      </c>
      <c r="F71" s="17">
        <v>49700</v>
      </c>
      <c r="G71" s="5" t="s">
        <v>13</v>
      </c>
      <c r="H71" s="38">
        <v>28.25</v>
      </c>
    </row>
    <row r="72" spans="1:8" ht="18" customHeight="1" x14ac:dyDescent="0.25">
      <c r="A72" s="47">
        <v>71</v>
      </c>
      <c r="B72" s="30" t="s">
        <v>29</v>
      </c>
      <c r="C72" s="22" t="s">
        <v>30</v>
      </c>
      <c r="D72" s="31" t="s">
        <v>179</v>
      </c>
      <c r="E72" s="17">
        <v>50000</v>
      </c>
      <c r="F72" s="17">
        <v>47000</v>
      </c>
      <c r="G72" s="5" t="s">
        <v>13</v>
      </c>
      <c r="H72" s="38">
        <v>28</v>
      </c>
    </row>
    <row r="73" spans="1:8" ht="18" customHeight="1" x14ac:dyDescent="0.25">
      <c r="A73" s="48">
        <v>83</v>
      </c>
      <c r="B73" s="32" t="s">
        <v>155</v>
      </c>
      <c r="C73" s="23" t="s">
        <v>156</v>
      </c>
      <c r="D73" s="33" t="s">
        <v>181</v>
      </c>
      <c r="E73" s="18">
        <v>50000</v>
      </c>
      <c r="F73" s="17">
        <v>50000</v>
      </c>
      <c r="G73" s="5" t="s">
        <v>13</v>
      </c>
      <c r="H73" s="38">
        <v>28</v>
      </c>
    </row>
    <row r="74" spans="1:8" ht="18" customHeight="1" x14ac:dyDescent="0.25">
      <c r="A74" s="47">
        <v>90</v>
      </c>
      <c r="B74" s="30" t="s">
        <v>182</v>
      </c>
      <c r="C74" s="22" t="s">
        <v>183</v>
      </c>
      <c r="D74" s="31" t="s">
        <v>184</v>
      </c>
      <c r="E74" s="17">
        <v>45000</v>
      </c>
      <c r="F74" s="17">
        <v>45000</v>
      </c>
      <c r="G74" s="5" t="s">
        <v>13</v>
      </c>
      <c r="H74" s="38">
        <v>28</v>
      </c>
    </row>
    <row r="75" spans="1:8" ht="18" customHeight="1" x14ac:dyDescent="0.25">
      <c r="A75" s="47">
        <v>118</v>
      </c>
      <c r="B75" s="30" t="s">
        <v>185</v>
      </c>
      <c r="C75" s="22" t="s">
        <v>186</v>
      </c>
      <c r="D75" s="31" t="s">
        <v>187</v>
      </c>
      <c r="E75" s="17">
        <v>50000</v>
      </c>
      <c r="F75" s="17">
        <v>50000</v>
      </c>
      <c r="G75" s="5" t="s">
        <v>13</v>
      </c>
      <c r="H75" s="38">
        <v>28</v>
      </c>
    </row>
    <row r="76" spans="1:8" ht="18" customHeight="1" x14ac:dyDescent="0.25">
      <c r="A76" s="47">
        <v>26</v>
      </c>
      <c r="B76" s="30" t="s">
        <v>59</v>
      </c>
      <c r="C76" s="22" t="s">
        <v>60</v>
      </c>
      <c r="D76" s="31" t="s">
        <v>188</v>
      </c>
      <c r="E76" s="17">
        <v>45900</v>
      </c>
      <c r="F76" s="17">
        <v>45900</v>
      </c>
      <c r="G76" s="5" t="s">
        <v>13</v>
      </c>
      <c r="H76" s="38">
        <v>27.75</v>
      </c>
    </row>
    <row r="77" spans="1:8" ht="18" customHeight="1" x14ac:dyDescent="0.25">
      <c r="A77" s="47">
        <v>72</v>
      </c>
      <c r="B77" s="30" t="s">
        <v>44</v>
      </c>
      <c r="C77" s="22" t="s">
        <v>45</v>
      </c>
      <c r="D77" s="31" t="s">
        <v>189</v>
      </c>
      <c r="E77" s="17">
        <v>50000</v>
      </c>
      <c r="F77" s="17">
        <v>50000</v>
      </c>
      <c r="G77" s="5" t="s">
        <v>13</v>
      </c>
      <c r="H77" s="38">
        <v>27.75</v>
      </c>
    </row>
    <row r="78" spans="1:8" ht="18" customHeight="1" x14ac:dyDescent="0.25">
      <c r="A78" s="47">
        <v>85</v>
      </c>
      <c r="B78" s="30" t="s">
        <v>38</v>
      </c>
      <c r="C78" s="22" t="s">
        <v>39</v>
      </c>
      <c r="D78" s="31" t="s">
        <v>190</v>
      </c>
      <c r="E78" s="17">
        <v>50000</v>
      </c>
      <c r="F78" s="17">
        <v>50000</v>
      </c>
      <c r="G78" s="5" t="s">
        <v>13</v>
      </c>
      <c r="H78" s="38">
        <v>27.75</v>
      </c>
    </row>
    <row r="79" spans="1:8" ht="18" customHeight="1" x14ac:dyDescent="0.25">
      <c r="A79" s="47">
        <v>99</v>
      </c>
      <c r="B79" s="30" t="s">
        <v>23</v>
      </c>
      <c r="C79" s="22" t="s">
        <v>24</v>
      </c>
      <c r="D79" s="31" t="s">
        <v>191</v>
      </c>
      <c r="E79" s="17">
        <v>50000</v>
      </c>
      <c r="F79" s="17">
        <v>50000</v>
      </c>
      <c r="G79" s="5" t="s">
        <v>13</v>
      </c>
      <c r="H79" s="38">
        <v>27.5</v>
      </c>
    </row>
    <row r="80" spans="1:8" ht="18" customHeight="1" x14ac:dyDescent="0.25">
      <c r="A80" s="47">
        <v>27</v>
      </c>
      <c r="B80" s="30" t="s">
        <v>71</v>
      </c>
      <c r="C80" s="22" t="s">
        <v>72</v>
      </c>
      <c r="D80" s="31" t="s">
        <v>192</v>
      </c>
      <c r="E80" s="17">
        <v>50000</v>
      </c>
      <c r="F80" s="17">
        <v>50000</v>
      </c>
      <c r="G80" s="5" t="s">
        <v>13</v>
      </c>
      <c r="H80" s="38">
        <v>27.25</v>
      </c>
    </row>
    <row r="81" spans="1:8" ht="18" customHeight="1" x14ac:dyDescent="0.25">
      <c r="A81" s="47">
        <v>47</v>
      </c>
      <c r="B81" s="30" t="s">
        <v>193</v>
      </c>
      <c r="C81" s="22" t="s">
        <v>194</v>
      </c>
      <c r="D81" s="31" t="s">
        <v>195</v>
      </c>
      <c r="E81" s="17">
        <v>50000</v>
      </c>
      <c r="F81" s="17">
        <v>50000</v>
      </c>
      <c r="G81" s="5" t="s">
        <v>13</v>
      </c>
      <c r="H81" s="38">
        <v>27.25</v>
      </c>
    </row>
    <row r="82" spans="1:8" ht="18" customHeight="1" x14ac:dyDescent="0.25">
      <c r="A82" s="47">
        <v>105</v>
      </c>
      <c r="B82" s="30" t="s">
        <v>196</v>
      </c>
      <c r="C82" s="22" t="s">
        <v>197</v>
      </c>
      <c r="D82" s="31" t="s">
        <v>198</v>
      </c>
      <c r="E82" s="17">
        <v>33600</v>
      </c>
      <c r="F82" s="17">
        <v>33600</v>
      </c>
      <c r="G82" s="5" t="s">
        <v>13</v>
      </c>
      <c r="H82" s="38">
        <v>27.25</v>
      </c>
    </row>
    <row r="83" spans="1:8" ht="18" customHeight="1" x14ac:dyDescent="0.25">
      <c r="A83" s="47">
        <v>19</v>
      </c>
      <c r="B83" s="30" t="s">
        <v>65</v>
      </c>
      <c r="C83" s="22" t="s">
        <v>66</v>
      </c>
      <c r="D83" s="31" t="s">
        <v>199</v>
      </c>
      <c r="E83" s="17">
        <v>50000</v>
      </c>
      <c r="F83" s="17">
        <v>50000</v>
      </c>
      <c r="G83" s="5" t="s">
        <v>13</v>
      </c>
      <c r="H83" s="38">
        <v>27</v>
      </c>
    </row>
    <row r="84" spans="1:8" ht="18" customHeight="1" x14ac:dyDescent="0.25">
      <c r="A84" s="47">
        <v>82</v>
      </c>
      <c r="B84" s="30" t="s">
        <v>200</v>
      </c>
      <c r="C84" s="22" t="s">
        <v>201</v>
      </c>
      <c r="D84" s="31" t="s">
        <v>202</v>
      </c>
      <c r="E84" s="17">
        <v>42300</v>
      </c>
      <c r="F84" s="17">
        <v>42300</v>
      </c>
      <c r="G84" s="5" t="s">
        <v>13</v>
      </c>
      <c r="H84" s="38">
        <v>27</v>
      </c>
    </row>
    <row r="85" spans="1:8" ht="18" customHeight="1" x14ac:dyDescent="0.25">
      <c r="A85" s="47">
        <v>91</v>
      </c>
      <c r="B85" s="30" t="s">
        <v>50</v>
      </c>
      <c r="C85" s="22" t="s">
        <v>51</v>
      </c>
      <c r="D85" s="31" t="s">
        <v>203</v>
      </c>
      <c r="E85" s="17">
        <v>44000</v>
      </c>
      <c r="F85" s="17">
        <v>44000</v>
      </c>
      <c r="G85" s="5" t="s">
        <v>13</v>
      </c>
      <c r="H85" s="38">
        <v>27</v>
      </c>
    </row>
    <row r="86" spans="1:8" ht="18" customHeight="1" x14ac:dyDescent="0.25">
      <c r="A86" s="47">
        <v>61</v>
      </c>
      <c r="B86" s="30" t="s">
        <v>80</v>
      </c>
      <c r="C86" s="22" t="s">
        <v>81</v>
      </c>
      <c r="D86" s="31" t="s">
        <v>204</v>
      </c>
      <c r="E86" s="17">
        <v>50000</v>
      </c>
      <c r="F86" s="17">
        <v>50000</v>
      </c>
      <c r="G86" s="5" t="s">
        <v>13</v>
      </c>
      <c r="H86" s="38">
        <v>26.75</v>
      </c>
    </row>
    <row r="87" spans="1:8" ht="18" customHeight="1" x14ac:dyDescent="0.25">
      <c r="A87" s="47">
        <v>67</v>
      </c>
      <c r="B87" s="30" t="s">
        <v>26</v>
      </c>
      <c r="C87" s="22" t="s">
        <v>27</v>
      </c>
      <c r="D87" s="31" t="s">
        <v>205</v>
      </c>
      <c r="E87" s="17">
        <v>50000</v>
      </c>
      <c r="F87" s="17">
        <v>50000</v>
      </c>
      <c r="G87" s="5" t="s">
        <v>13</v>
      </c>
      <c r="H87" s="38">
        <v>26.5</v>
      </c>
    </row>
    <row r="88" spans="1:8" ht="18" customHeight="1" x14ac:dyDescent="0.25">
      <c r="A88" s="47">
        <v>117</v>
      </c>
      <c r="B88" s="30" t="s">
        <v>53</v>
      </c>
      <c r="C88" s="22" t="s">
        <v>54</v>
      </c>
      <c r="D88" s="31" t="s">
        <v>206</v>
      </c>
      <c r="E88" s="17">
        <v>50000</v>
      </c>
      <c r="F88" s="17">
        <v>50000</v>
      </c>
      <c r="G88" s="5" t="s">
        <v>13</v>
      </c>
      <c r="H88" s="38">
        <v>26.5</v>
      </c>
    </row>
    <row r="89" spans="1:8" ht="18" customHeight="1" x14ac:dyDescent="0.25">
      <c r="A89" s="47">
        <v>10</v>
      </c>
      <c r="B89" s="30" t="s">
        <v>158</v>
      </c>
      <c r="C89" s="22" t="s">
        <v>159</v>
      </c>
      <c r="D89" s="31" t="s">
        <v>207</v>
      </c>
      <c r="E89" s="17">
        <v>50000</v>
      </c>
      <c r="F89" s="17">
        <v>50000</v>
      </c>
      <c r="G89" s="5" t="s">
        <v>13</v>
      </c>
      <c r="H89" s="38">
        <v>26.25</v>
      </c>
    </row>
    <row r="90" spans="1:8" ht="18" customHeight="1" x14ac:dyDescent="0.25">
      <c r="A90" s="47">
        <v>74</v>
      </c>
      <c r="B90" s="30" t="s">
        <v>14</v>
      </c>
      <c r="C90" s="22" t="s">
        <v>15</v>
      </c>
      <c r="D90" s="31" t="s">
        <v>208</v>
      </c>
      <c r="E90" s="17">
        <v>50000</v>
      </c>
      <c r="F90" s="17">
        <v>50000</v>
      </c>
      <c r="G90" s="5" t="s">
        <v>13</v>
      </c>
      <c r="H90" s="38">
        <v>26.25</v>
      </c>
    </row>
    <row r="91" spans="1:8" ht="18" customHeight="1" x14ac:dyDescent="0.25">
      <c r="A91" s="47">
        <v>93</v>
      </c>
      <c r="B91" s="30" t="s">
        <v>134</v>
      </c>
      <c r="C91" s="22" t="s">
        <v>135</v>
      </c>
      <c r="D91" s="31" t="s">
        <v>209</v>
      </c>
      <c r="E91" s="17">
        <v>50000</v>
      </c>
      <c r="F91" s="17">
        <v>50000</v>
      </c>
      <c r="G91" s="5" t="s">
        <v>13</v>
      </c>
      <c r="H91" s="38">
        <v>26.25</v>
      </c>
    </row>
    <row r="92" spans="1:8" ht="18" customHeight="1" x14ac:dyDescent="0.25">
      <c r="A92" s="48">
        <v>110</v>
      </c>
      <c r="B92" s="32" t="s">
        <v>98</v>
      </c>
      <c r="C92" s="23" t="s">
        <v>99</v>
      </c>
      <c r="D92" s="33" t="s">
        <v>210</v>
      </c>
      <c r="E92" s="18">
        <v>32000</v>
      </c>
      <c r="F92" s="17">
        <v>32000</v>
      </c>
      <c r="G92" s="5" t="s">
        <v>13</v>
      </c>
      <c r="H92" s="38">
        <v>26.25</v>
      </c>
    </row>
    <row r="93" spans="1:8" ht="18" customHeight="1" x14ac:dyDescent="0.25">
      <c r="A93" s="48">
        <v>15</v>
      </c>
      <c r="B93" s="32" t="s">
        <v>62</v>
      </c>
      <c r="C93" s="23" t="s">
        <v>63</v>
      </c>
      <c r="D93" s="33" t="s">
        <v>211</v>
      </c>
      <c r="E93" s="18">
        <v>50000</v>
      </c>
      <c r="F93" s="17">
        <v>50000</v>
      </c>
      <c r="G93" s="5" t="s">
        <v>13</v>
      </c>
      <c r="H93" s="38">
        <v>26</v>
      </c>
    </row>
    <row r="94" spans="1:8" ht="18" customHeight="1" x14ac:dyDescent="0.25">
      <c r="A94" s="48">
        <v>109</v>
      </c>
      <c r="B94" s="32" t="s">
        <v>92</v>
      </c>
      <c r="C94" s="23" t="s">
        <v>93</v>
      </c>
      <c r="D94" s="33" t="s">
        <v>212</v>
      </c>
      <c r="E94" s="18">
        <v>50000</v>
      </c>
      <c r="F94" s="17">
        <v>50000</v>
      </c>
      <c r="G94" s="5" t="s">
        <v>13</v>
      </c>
      <c r="H94" s="38">
        <v>26</v>
      </c>
    </row>
    <row r="95" spans="1:8" ht="18" customHeight="1" x14ac:dyDescent="0.25">
      <c r="A95" s="48">
        <v>111</v>
      </c>
      <c r="B95" s="32" t="s">
        <v>213</v>
      </c>
      <c r="C95" s="23" t="s">
        <v>214</v>
      </c>
      <c r="D95" s="33" t="s">
        <v>215</v>
      </c>
      <c r="E95" s="18">
        <v>25200</v>
      </c>
      <c r="F95" s="17">
        <v>25200</v>
      </c>
      <c r="G95" s="5" t="s">
        <v>13</v>
      </c>
      <c r="H95" s="38">
        <v>26</v>
      </c>
    </row>
    <row r="96" spans="1:8" ht="18" customHeight="1" x14ac:dyDescent="0.25">
      <c r="A96" s="48">
        <v>121</v>
      </c>
      <c r="B96" s="32" t="s">
        <v>170</v>
      </c>
      <c r="C96" s="23" t="s">
        <v>171</v>
      </c>
      <c r="D96" s="33" t="s">
        <v>216</v>
      </c>
      <c r="E96" s="18">
        <v>50000</v>
      </c>
      <c r="F96" s="17">
        <v>50000</v>
      </c>
      <c r="G96" s="5" t="s">
        <v>13</v>
      </c>
      <c r="H96" s="38">
        <v>26</v>
      </c>
    </row>
    <row r="97" spans="1:8" ht="18" customHeight="1" x14ac:dyDescent="0.25">
      <c r="A97" s="47">
        <v>48</v>
      </c>
      <c r="B97" s="30" t="s">
        <v>143</v>
      </c>
      <c r="C97" s="22" t="s">
        <v>144</v>
      </c>
      <c r="D97" s="31" t="s">
        <v>217</v>
      </c>
      <c r="E97" s="17">
        <v>20000</v>
      </c>
      <c r="F97" s="17">
        <v>20000</v>
      </c>
      <c r="G97" s="5" t="s">
        <v>13</v>
      </c>
      <c r="H97" s="38">
        <v>25.75</v>
      </c>
    </row>
    <row r="98" spans="1:8" ht="18" customHeight="1" x14ac:dyDescent="0.25">
      <c r="A98" s="48">
        <v>108</v>
      </c>
      <c r="B98" s="32" t="s">
        <v>104</v>
      </c>
      <c r="C98" s="23" t="s">
        <v>105</v>
      </c>
      <c r="D98" s="33" t="s">
        <v>218</v>
      </c>
      <c r="E98" s="18">
        <v>50000</v>
      </c>
      <c r="F98" s="17">
        <v>50000</v>
      </c>
      <c r="G98" s="5" t="s">
        <v>13</v>
      </c>
      <c r="H98" s="38">
        <v>25.75</v>
      </c>
    </row>
    <row r="99" spans="1:8" ht="18" customHeight="1" x14ac:dyDescent="0.25">
      <c r="A99" s="47">
        <v>98</v>
      </c>
      <c r="B99" s="30" t="s">
        <v>77</v>
      </c>
      <c r="C99" s="22" t="s">
        <v>78</v>
      </c>
      <c r="D99" s="31" t="s">
        <v>219</v>
      </c>
      <c r="E99" s="17">
        <v>20000</v>
      </c>
      <c r="F99" s="17">
        <v>20000</v>
      </c>
      <c r="G99" s="5" t="s">
        <v>13</v>
      </c>
      <c r="H99" s="38">
        <v>25.5</v>
      </c>
    </row>
    <row r="100" spans="1:8" ht="18" customHeight="1" x14ac:dyDescent="0.25">
      <c r="A100" s="47">
        <v>102</v>
      </c>
      <c r="B100" s="30" t="s">
        <v>101</v>
      </c>
      <c r="C100" s="22" t="s">
        <v>102</v>
      </c>
      <c r="D100" s="31" t="s">
        <v>220</v>
      </c>
      <c r="E100" s="17">
        <v>47500</v>
      </c>
      <c r="F100" s="17">
        <v>47500</v>
      </c>
      <c r="G100" s="5" t="s">
        <v>13</v>
      </c>
      <c r="H100" s="38">
        <v>25.25</v>
      </c>
    </row>
    <row r="101" spans="1:8" ht="18" customHeight="1" x14ac:dyDescent="0.25">
      <c r="A101" s="47">
        <v>103</v>
      </c>
      <c r="B101" s="30" t="s">
        <v>131</v>
      </c>
      <c r="C101" s="22" t="s">
        <v>132</v>
      </c>
      <c r="D101" s="31" t="s">
        <v>221</v>
      </c>
      <c r="E101" s="17">
        <v>50000</v>
      </c>
      <c r="F101" s="17">
        <v>50000</v>
      </c>
      <c r="G101" s="5" t="s">
        <v>13</v>
      </c>
      <c r="H101" s="38">
        <v>25.25</v>
      </c>
    </row>
    <row r="102" spans="1:8" ht="18" customHeight="1" x14ac:dyDescent="0.25">
      <c r="A102" s="47">
        <v>18</v>
      </c>
      <c r="B102" s="30" t="s">
        <v>110</v>
      </c>
      <c r="C102" s="22" t="s">
        <v>111</v>
      </c>
      <c r="D102" s="31" t="s">
        <v>222</v>
      </c>
      <c r="E102" s="17">
        <v>22400</v>
      </c>
      <c r="F102" s="17">
        <v>22400</v>
      </c>
      <c r="G102" s="5" t="s">
        <v>13</v>
      </c>
      <c r="H102" s="38">
        <v>25</v>
      </c>
    </row>
    <row r="103" spans="1:8" ht="18" customHeight="1" x14ac:dyDescent="0.25">
      <c r="A103" s="47">
        <v>86</v>
      </c>
      <c r="B103" s="30" t="s">
        <v>223</v>
      </c>
      <c r="C103" s="22" t="s">
        <v>224</v>
      </c>
      <c r="D103" s="31" t="s">
        <v>225</v>
      </c>
      <c r="E103" s="17">
        <v>46800</v>
      </c>
      <c r="F103" s="17">
        <v>46800</v>
      </c>
      <c r="G103" s="5" t="s">
        <v>13</v>
      </c>
      <c r="H103" s="38">
        <v>25</v>
      </c>
    </row>
    <row r="104" spans="1:8" ht="18" customHeight="1" x14ac:dyDescent="0.25">
      <c r="A104" s="47">
        <v>20</v>
      </c>
      <c r="B104" s="30" t="s">
        <v>56</v>
      </c>
      <c r="C104" s="22" t="s">
        <v>57</v>
      </c>
      <c r="D104" s="31" t="s">
        <v>226</v>
      </c>
      <c r="E104" s="17">
        <v>50000</v>
      </c>
      <c r="F104" s="17">
        <v>46000</v>
      </c>
      <c r="G104" s="5" t="s">
        <v>13</v>
      </c>
      <c r="H104" s="38">
        <v>24.75</v>
      </c>
    </row>
    <row r="105" spans="1:8" ht="18" customHeight="1" x14ac:dyDescent="0.25">
      <c r="A105" s="47">
        <v>1</v>
      </c>
      <c r="B105" s="30" t="s">
        <v>161</v>
      </c>
      <c r="C105" s="22" t="s">
        <v>162</v>
      </c>
      <c r="D105" s="31" t="s">
        <v>227</v>
      </c>
      <c r="E105" s="17">
        <v>50000</v>
      </c>
      <c r="F105" s="17">
        <v>50000</v>
      </c>
      <c r="G105" s="5" t="s">
        <v>13</v>
      </c>
      <c r="H105" s="38">
        <v>24.5</v>
      </c>
    </row>
    <row r="106" spans="1:8" ht="18" customHeight="1" x14ac:dyDescent="0.25">
      <c r="A106" s="47">
        <v>4</v>
      </c>
      <c r="B106" s="30" t="s">
        <v>125</v>
      </c>
      <c r="C106" s="22" t="s">
        <v>126</v>
      </c>
      <c r="D106" s="31" t="s">
        <v>228</v>
      </c>
      <c r="E106" s="17">
        <v>49200</v>
      </c>
      <c r="F106" s="17">
        <v>49200</v>
      </c>
      <c r="G106" s="5" t="s">
        <v>13</v>
      </c>
      <c r="H106" s="38">
        <v>23.75</v>
      </c>
    </row>
    <row r="107" spans="1:8" ht="18" customHeight="1" x14ac:dyDescent="0.25">
      <c r="A107" s="47">
        <v>55</v>
      </c>
      <c r="B107" s="30" t="s">
        <v>152</v>
      </c>
      <c r="C107" s="22" t="s">
        <v>153</v>
      </c>
      <c r="D107" s="31" t="s">
        <v>229</v>
      </c>
      <c r="E107" s="17">
        <v>20400</v>
      </c>
      <c r="F107" s="17">
        <v>20400</v>
      </c>
      <c r="G107" s="5" t="s">
        <v>13</v>
      </c>
      <c r="H107" s="38">
        <v>23.75</v>
      </c>
    </row>
    <row r="108" spans="1:8" ht="18" customHeight="1" x14ac:dyDescent="0.25">
      <c r="A108" s="47">
        <v>51</v>
      </c>
      <c r="B108" s="30" t="s">
        <v>89</v>
      </c>
      <c r="C108" s="22" t="s">
        <v>90</v>
      </c>
      <c r="D108" s="31" t="s">
        <v>230</v>
      </c>
      <c r="E108" s="17">
        <v>50000</v>
      </c>
      <c r="F108" s="17">
        <v>37000</v>
      </c>
      <c r="G108" s="5" t="s">
        <v>13</v>
      </c>
      <c r="H108" s="38">
        <v>23.5</v>
      </c>
    </row>
    <row r="109" spans="1:8" ht="18" customHeight="1" x14ac:dyDescent="0.25">
      <c r="A109" s="47">
        <v>17</v>
      </c>
      <c r="B109" s="30" t="s">
        <v>149</v>
      </c>
      <c r="C109" s="22" t="s">
        <v>150</v>
      </c>
      <c r="D109" s="31" t="s">
        <v>231</v>
      </c>
      <c r="E109" s="17">
        <v>46800</v>
      </c>
      <c r="F109" s="17">
        <v>46800</v>
      </c>
      <c r="G109" s="5" t="s">
        <v>13</v>
      </c>
      <c r="H109" s="38">
        <v>23.25</v>
      </c>
    </row>
    <row r="110" spans="1:8" ht="18" customHeight="1" x14ac:dyDescent="0.25">
      <c r="A110" s="47">
        <v>32</v>
      </c>
      <c r="B110" s="30" t="s">
        <v>86</v>
      </c>
      <c r="C110" s="22" t="s">
        <v>87</v>
      </c>
      <c r="D110" s="31" t="s">
        <v>232</v>
      </c>
      <c r="E110" s="17">
        <v>50000</v>
      </c>
      <c r="F110" s="17">
        <v>46000</v>
      </c>
      <c r="G110" s="5" t="s">
        <v>13</v>
      </c>
      <c r="H110" s="38">
        <v>23.25</v>
      </c>
    </row>
    <row r="111" spans="1:8" ht="18" customHeight="1" thickBot="1" x14ac:dyDescent="0.3">
      <c r="A111" s="49">
        <v>33</v>
      </c>
      <c r="B111" s="50" t="s">
        <v>128</v>
      </c>
      <c r="C111" s="51" t="s">
        <v>129</v>
      </c>
      <c r="D111" s="52" t="s">
        <v>233</v>
      </c>
      <c r="E111" s="53">
        <v>49500</v>
      </c>
      <c r="F111" s="53">
        <v>44000</v>
      </c>
      <c r="G111" s="45" t="s">
        <v>13</v>
      </c>
      <c r="H111" s="46">
        <v>23.25</v>
      </c>
    </row>
    <row r="112" spans="1:8" x14ac:dyDescent="0.25">
      <c r="B112" s="9"/>
      <c r="C112" s="10"/>
      <c r="D112" s="11"/>
      <c r="E112" s="24"/>
      <c r="F112" s="24">
        <f>SUM(F67:F111)</f>
        <v>2010800</v>
      </c>
    </row>
    <row r="113" spans="1:6" x14ac:dyDescent="0.25">
      <c r="A113" s="25" t="s">
        <v>236</v>
      </c>
      <c r="B113" s="55"/>
    </row>
    <row r="114" spans="1:6" x14ac:dyDescent="0.25">
      <c r="B114"/>
      <c r="C114" s="12"/>
      <c r="D114" s="13"/>
    </row>
    <row r="115" spans="1:6" x14ac:dyDescent="0.25">
      <c r="B115" s="14"/>
      <c r="C115" s="15"/>
      <c r="D115" s="16"/>
      <c r="F115" s="54"/>
    </row>
  </sheetData>
  <phoneticPr fontId="4" type="noConversion"/>
  <pageMargins left="0.19685039370078741" right="0" top="0.39370078740157483" bottom="0.19685039370078741" header="0.31496062992125984" footer="0.11811023622047245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33E623CD5550469ED5ED9D645A8D7C" ma:contentTypeVersion="16" ma:contentTypeDescription="Vytvoří nový dokument" ma:contentTypeScope="" ma:versionID="de0c2068c7adf2fd86da46f997f2b85c">
  <xsd:schema xmlns:xsd="http://www.w3.org/2001/XMLSchema" xmlns:xs="http://www.w3.org/2001/XMLSchema" xmlns:p="http://schemas.microsoft.com/office/2006/metadata/properties" xmlns:ns2="ce78a31b-d808-4617-bead-f9f302e7c2f0" xmlns:ns3="51421d64-458c-4821-8088-3a44638689e1" targetNamespace="http://schemas.microsoft.com/office/2006/metadata/properties" ma:root="true" ma:fieldsID="6c235bbed2c2a9af0a16b7f11f092d0b" ns2:_="" ns3:_="">
    <xsd:import namespace="ce78a31b-d808-4617-bead-f9f302e7c2f0"/>
    <xsd:import namespace="51421d64-458c-4821-8088-3a44638689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78a31b-d808-4617-bead-f9f302e7c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21d64-458c-4821-8088-3a44638689e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8b8f2a9-fd92-4c46-876f-c1ba6547e7be}" ma:internalName="TaxCatchAll" ma:showField="CatchAllData" ma:web="51421d64-458c-4821-8088-3a4463868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78a31b-d808-4617-bead-f9f302e7c2f0">
      <Terms xmlns="http://schemas.microsoft.com/office/infopath/2007/PartnerControls"/>
    </lcf76f155ced4ddcb4097134ff3c332f>
    <TaxCatchAll xmlns="51421d64-458c-4821-8088-3a44638689e1" xsi:nil="true"/>
  </documentManagement>
</p:properties>
</file>

<file path=customXml/itemProps1.xml><?xml version="1.0" encoding="utf-8"?>
<ds:datastoreItem xmlns:ds="http://schemas.openxmlformats.org/officeDocument/2006/customXml" ds:itemID="{129AFC5A-BDE8-45EC-9A69-6ECDE52090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C6B0E-B61F-4754-B6E6-10632EAC0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78a31b-d808-4617-bead-f9f302e7c2f0"/>
    <ds:schemaRef ds:uri="51421d64-458c-4821-8088-3a44638689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585B72-8459-4D95-A4A6-B6314E320C24}">
  <ds:schemaRefs>
    <ds:schemaRef ds:uri="http://schemas.microsoft.com/office/2006/metadata/properties"/>
    <ds:schemaRef ds:uri="http://schemas.microsoft.com/office/infopath/2007/PartnerControls"/>
    <ds:schemaRef ds:uri="ce78a31b-d808-4617-bead-f9f302e7c2f0"/>
    <ds:schemaRef ds:uri="51421d64-458c-4821-8088-3a44638689e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 podpoře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Pavel Vícovský</dc:creator>
  <cp:keywords/>
  <dc:description/>
  <cp:lastModifiedBy>Crháková Ivona</cp:lastModifiedBy>
  <cp:revision/>
  <cp:lastPrinted>2026-02-24T15:13:33Z</cp:lastPrinted>
  <dcterms:created xsi:type="dcterms:W3CDTF">2006-03-26T18:14:00Z</dcterms:created>
  <dcterms:modified xsi:type="dcterms:W3CDTF">2026-02-24T15:13:43Z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2025-04-04T16:00:08Z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774acc4b-8ddd-45e8-b50a-9009a430a316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0x010100F933E623CD5550469ED5ED9D645A8D7C</vt:lpwstr>
  </property>
  <property fmtid="{D5CDD505-2E9C-101B-9397-08002B2CF9AE}" pid="10" name="MediaServiceImageTags">
    <vt:lpwstr/>
  </property>
</Properties>
</file>