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hana_videnska_msk_cz/Documents/NÁRODNOSTNÍ MENŠINY/DOTAČNÍ program NM/DT-NM-2026/tabulky pro RK a ZK/"/>
    </mc:Choice>
  </mc:AlternateContent>
  <xr:revisionPtr revIDLastSave="571" documentId="8_{6785FB40-706F-436B-8529-9ACDAF0F4368}" xr6:coauthVersionLast="47" xr6:coauthVersionMax="47" xr10:uidLastSave="{5D1B9FEA-C4E0-426C-8127-5050B484D666}"/>
  <bookViews>
    <workbookView xWindow="-108" yWindow="-108" windowWidth="23256" windowHeight="12456" xr2:uid="{0CEF683D-9463-4DCA-89E4-BEDB5CA688FF}"/>
  </bookViews>
  <sheets>
    <sheet name="Dotace" sheetId="1" r:id="rId1"/>
  </sheets>
  <definedNames>
    <definedName name="_xlnm.Print_Titles" localSheetId="0">Dotace!#REF!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1" l="1"/>
</calcChain>
</file>

<file path=xl/sharedStrings.xml><?xml version="1.0" encoding="utf-8"?>
<sst xmlns="http://schemas.openxmlformats.org/spreadsheetml/2006/main" count="81" uniqueCount="62">
  <si>
    <t>Evidenční číslo</t>
  </si>
  <si>
    <t>Název žadatele / příjemce</t>
  </si>
  <si>
    <t>Právní statut</t>
  </si>
  <si>
    <t>IČ</t>
  </si>
  <si>
    <t>Osoba oprávněná jednat za žadatele</t>
  </si>
  <si>
    <t>Název projektu</t>
  </si>
  <si>
    <t>Účel projektu</t>
  </si>
  <si>
    <t>Odůvodnění žádosti</t>
  </si>
  <si>
    <t>Výstupy parametrů projektu (specifikace účelu)</t>
  </si>
  <si>
    <t xml:space="preserve">Datum ukončení projektu </t>
  </si>
  <si>
    <t>Termín pro předložení závěrečného vyúčtování</t>
  </si>
  <si>
    <t>Celkové náklady    (jak je uvedeno v žádosti v Kč)</t>
  </si>
  <si>
    <t>požadovaná dotace (v %)</t>
  </si>
  <si>
    <t>Schváleno usnesením č.</t>
  </si>
  <si>
    <t>Smlouva č.</t>
  </si>
  <si>
    <t>Prostředky dle smlouvy</t>
  </si>
  <si>
    <t>Podpora de minimis</t>
  </si>
  <si>
    <t>Datum právního nároku</t>
  </si>
  <si>
    <t>Místo realizace akce (převažující)</t>
  </si>
  <si>
    <t>Paragraf RS</t>
  </si>
  <si>
    <t>Položka/y RS</t>
  </si>
  <si>
    <t>ORG</t>
  </si>
  <si>
    <t>Titul</t>
  </si>
  <si>
    <t>Příjmení a jméno</t>
  </si>
  <si>
    <t>Telefonní spojení</t>
  </si>
  <si>
    <t>e-mail</t>
  </si>
  <si>
    <t>Název parametru</t>
  </si>
  <si>
    <t>Měrná jednotka</t>
  </si>
  <si>
    <t>Hodnota parametru</t>
  </si>
  <si>
    <t>BODY</t>
  </si>
  <si>
    <t>pobočný spolek</t>
  </si>
  <si>
    <t>Ne</t>
  </si>
  <si>
    <t>4</t>
  </si>
  <si>
    <t>West Merge s.r.o.</t>
  </si>
  <si>
    <t>18034934</t>
  </si>
  <si>
    <t>AfrOstrava Dialogy: Kultura a propojení</t>
  </si>
  <si>
    <t>spolek</t>
  </si>
  <si>
    <t>9</t>
  </si>
  <si>
    <t>Bezpečná cesta, z. s.</t>
  </si>
  <si>
    <t>21310513</t>
  </si>
  <si>
    <t>Dva světy, jedno srdce – Česko-ukrajinský přátelský den pro děti</t>
  </si>
  <si>
    <t>10</t>
  </si>
  <si>
    <t>ASOCIACE ŘECKÝCH OBCÍ V ČESKÉ REPUBLICE, z.s.</t>
  </si>
  <si>
    <t>65349334</t>
  </si>
  <si>
    <t>Setkání seniorů 2026</t>
  </si>
  <si>
    <t>11</t>
  </si>
  <si>
    <t>30. Výročí vzniku Asociace řeckých obcí v České republice</t>
  </si>
  <si>
    <t>33</t>
  </si>
  <si>
    <t>Místní skupina Polského kulturně-osvětového svazu v Třinci - Dolní Lištné z.s.</t>
  </si>
  <si>
    <t>70632553</t>
  </si>
  <si>
    <t>Přehlídka lidových kapel a souborů XX. ročník</t>
  </si>
  <si>
    <t>Pořadové číslo</t>
  </si>
  <si>
    <t>Termín reaůizace</t>
  </si>
  <si>
    <t>% podíl</t>
  </si>
  <si>
    <t>Požadované prostředky (v Kč) - dotace</t>
  </si>
  <si>
    <t>Druh dotace</t>
  </si>
  <si>
    <t>neinvestiční</t>
  </si>
  <si>
    <t>společnost s ručním omezeným</t>
  </si>
  <si>
    <t>PŘÍLOHA č. 2</t>
  </si>
  <si>
    <t>POSKYTNUTÍ dotací náhradním žadatelům - Program podpory aktivit příslušníků národnostních menšin žijících na území Moravskoslezského kraje 2026</t>
  </si>
  <si>
    <t>1.1.2026-31.12.2026</t>
  </si>
  <si>
    <t>1.5.2026-15.11.2026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</si>
</sst>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8"/>
      <name val="Tahoma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8"/>
      <name val="Tahoma"/>
      <family val="2"/>
      <charset val="238"/>
    </font>
    <font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5" fillId="0" borderId="0" xfId="0" applyFont="1"/>
    <xf numFmtId="4" fontId="7" fillId="0" borderId="1" xfId="0" applyNumberFormat="1" applyFont="1" applyBorder="1"/>
    <xf numFmtId="0" fontId="2" fillId="0" borderId="1" xfId="0" applyFont="1" applyBorder="1"/>
    <xf numFmtId="0" fontId="8" fillId="0" borderId="0" xfId="0" applyFont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0" fillId="0" borderId="1" xfId="0" applyNumberForma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9" fillId="0" borderId="0" xfId="0" applyFont="1"/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right"/>
    </xf>
    <xf numFmtId="0" fontId="3" fillId="3" borderId="1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59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8108-2F39-4A08-B703-C070B49EAABA}">
  <sheetPr>
    <pageSetUpPr fitToPage="1"/>
  </sheetPr>
  <dimension ref="A1:AK13"/>
  <sheetViews>
    <sheetView tabSelected="1" zoomScaleNormal="100" workbookViewId="0">
      <pane ySplit="6" topLeftCell="A7" activePane="bottomLeft" state="frozen"/>
      <selection activeCell="O1" sqref="O1"/>
      <selection pane="bottomLeft" activeCell="T2" sqref="T2"/>
    </sheetView>
  </sheetViews>
  <sheetFormatPr defaultColWidth="9.109375" defaultRowHeight="10.199999999999999" x14ac:dyDescent="0.2"/>
  <cols>
    <col min="1" max="1" width="9.21875" style="1" customWidth="1"/>
    <col min="2" max="2" width="8.21875" style="1" customWidth="1"/>
    <col min="3" max="3" width="54.21875" style="1" customWidth="1"/>
    <col min="4" max="4" width="18.109375" style="1" customWidth="1"/>
    <col min="5" max="5" width="12.33203125" style="1" customWidth="1"/>
    <col min="6" max="6" width="21.5546875" style="1" hidden="1" customWidth="1"/>
    <col min="7" max="7" width="23.109375" style="1" hidden="1" customWidth="1"/>
    <col min="8" max="8" width="24.6640625" style="1" hidden="1" customWidth="1"/>
    <col min="9" max="9" width="23.33203125" style="1" hidden="1" customWidth="1"/>
    <col min="10" max="10" width="19" style="1" hidden="1" customWidth="1"/>
    <col min="11" max="11" width="25" style="1" hidden="1" customWidth="1"/>
    <col min="12" max="12" width="25.5546875" style="1" hidden="1" customWidth="1"/>
    <col min="13" max="13" width="45.109375" style="1" hidden="1" customWidth="1"/>
    <col min="14" max="14" width="34.44140625" style="1" customWidth="1"/>
    <col min="15" max="15" width="54.44140625" style="1" hidden="1" customWidth="1"/>
    <col min="16" max="16" width="18.109375" style="1" hidden="1" customWidth="1"/>
    <col min="17" max="17" width="17.109375" style="1" hidden="1" customWidth="1"/>
    <col min="18" max="18" width="16.88671875" style="1" hidden="1" customWidth="1"/>
    <col min="19" max="19" width="7.109375" style="1" hidden="1" customWidth="1"/>
    <col min="20" max="20" width="20.6640625" style="1" customWidth="1"/>
    <col min="21" max="21" width="19.6640625" style="1" hidden="1" customWidth="1"/>
    <col min="22" max="22" width="17.44140625" style="1" hidden="1" customWidth="1"/>
    <col min="23" max="23" width="17.77734375" style="1" customWidth="1"/>
    <col min="24" max="24" width="13.5546875" style="1" customWidth="1"/>
    <col min="25" max="25" width="19.109375" style="1" customWidth="1"/>
    <col min="26" max="26" width="14.88671875" style="1" hidden="1" customWidth="1"/>
    <col min="27" max="27" width="19.33203125" style="1" hidden="1" customWidth="1"/>
    <col min="28" max="28" width="13.5546875" style="1" hidden="1" customWidth="1"/>
    <col min="29" max="29" width="12.44140625" style="1" hidden="1" customWidth="1"/>
    <col min="30" max="30" width="11" style="1" hidden="1" customWidth="1"/>
    <col min="31" max="31" width="12.6640625" style="1" hidden="1" customWidth="1"/>
    <col min="32" max="32" width="16.88671875" style="1" hidden="1" customWidth="1"/>
    <col min="33" max="33" width="15.5546875" style="1" customWidth="1"/>
    <col min="34" max="36" width="0" style="1" hidden="1" customWidth="1"/>
    <col min="37" max="37" width="20.88671875" style="1" customWidth="1"/>
    <col min="38" max="38" width="18.21875" style="1" customWidth="1"/>
    <col min="39" max="16384" width="9.109375" style="1"/>
  </cols>
  <sheetData>
    <row r="1" spans="1:37" ht="15.6" customHeight="1" x14ac:dyDescent="0.25">
      <c r="A1" s="29" t="s">
        <v>58</v>
      </c>
    </row>
    <row r="2" spans="1:37" ht="16.8" customHeight="1" x14ac:dyDescent="0.2"/>
    <row r="3" spans="1:37" ht="16.8" customHeight="1" x14ac:dyDescent="0.25">
      <c r="A3" s="29" t="s">
        <v>59</v>
      </c>
    </row>
    <row r="4" spans="1:37" customFormat="1" ht="20.25" customHeight="1" thickBot="1" x14ac:dyDescent="0.3"/>
    <row r="5" spans="1:37" customFormat="1" ht="20.25" customHeight="1" x14ac:dyDescent="0.25">
      <c r="A5" s="40" t="s">
        <v>51</v>
      </c>
      <c r="B5" s="45" t="s">
        <v>0</v>
      </c>
      <c r="C5" s="50" t="s">
        <v>1</v>
      </c>
      <c r="D5" s="52" t="s">
        <v>2</v>
      </c>
      <c r="E5" s="52" t="s">
        <v>3</v>
      </c>
      <c r="F5" s="47" t="s">
        <v>4</v>
      </c>
      <c r="G5" s="48"/>
      <c r="H5" s="48"/>
      <c r="I5" s="49"/>
      <c r="J5" s="47" t="s">
        <v>4</v>
      </c>
      <c r="K5" s="48"/>
      <c r="L5" s="48"/>
      <c r="M5" s="49"/>
      <c r="N5" s="36" t="s">
        <v>5</v>
      </c>
      <c r="O5" s="36" t="s">
        <v>6</v>
      </c>
      <c r="P5" s="36" t="s">
        <v>7</v>
      </c>
      <c r="Q5" s="42" t="s">
        <v>8</v>
      </c>
      <c r="R5" s="43"/>
      <c r="S5" s="44"/>
      <c r="T5" s="36" t="s">
        <v>52</v>
      </c>
      <c r="U5" s="36" t="s">
        <v>9</v>
      </c>
      <c r="V5" s="36" t="s">
        <v>10</v>
      </c>
      <c r="W5" s="36" t="s">
        <v>11</v>
      </c>
      <c r="X5" s="36" t="s">
        <v>53</v>
      </c>
      <c r="Y5" s="36" t="s">
        <v>54</v>
      </c>
      <c r="Z5" s="36" t="s">
        <v>12</v>
      </c>
      <c r="AA5" s="36" t="s">
        <v>13</v>
      </c>
      <c r="AB5" s="36" t="s">
        <v>14</v>
      </c>
      <c r="AC5" s="36" t="s">
        <v>15</v>
      </c>
      <c r="AD5" s="36" t="s">
        <v>16</v>
      </c>
      <c r="AE5" s="36" t="s">
        <v>17</v>
      </c>
      <c r="AF5" s="36" t="s">
        <v>18</v>
      </c>
      <c r="AG5" s="54" t="s">
        <v>29</v>
      </c>
      <c r="AH5" s="25" t="s">
        <v>19</v>
      </c>
      <c r="AI5" s="25" t="s">
        <v>20</v>
      </c>
      <c r="AJ5" s="25" t="s">
        <v>21</v>
      </c>
      <c r="AK5" s="38" t="s">
        <v>55</v>
      </c>
    </row>
    <row r="6" spans="1:37" customFormat="1" ht="62.25" customHeight="1" thickBot="1" x14ac:dyDescent="0.3">
      <c r="A6" s="41"/>
      <c r="B6" s="46"/>
      <c r="C6" s="51"/>
      <c r="D6" s="53"/>
      <c r="E6" s="53"/>
      <c r="F6" s="6" t="s">
        <v>22</v>
      </c>
      <c r="G6" s="6" t="s">
        <v>23</v>
      </c>
      <c r="H6" s="6" t="s">
        <v>24</v>
      </c>
      <c r="I6" s="7" t="s">
        <v>25</v>
      </c>
      <c r="J6" s="7" t="s">
        <v>22</v>
      </c>
      <c r="K6" s="7" t="s">
        <v>23</v>
      </c>
      <c r="L6" s="7" t="s">
        <v>24</v>
      </c>
      <c r="M6" s="7" t="s">
        <v>25</v>
      </c>
      <c r="N6" s="37"/>
      <c r="O6" s="37"/>
      <c r="P6" s="37"/>
      <c r="Q6" s="9" t="s">
        <v>26</v>
      </c>
      <c r="R6" s="9" t="s">
        <v>27</v>
      </c>
      <c r="S6" s="9" t="s">
        <v>28</v>
      </c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55"/>
      <c r="AH6" s="8"/>
      <c r="AI6" s="8"/>
      <c r="AJ6" s="8"/>
      <c r="AK6" s="39"/>
    </row>
    <row r="7" spans="1:37" customFormat="1" ht="36" customHeight="1" x14ac:dyDescent="0.25">
      <c r="A7" s="30">
        <v>1</v>
      </c>
      <c r="B7" s="23" t="s">
        <v>32</v>
      </c>
      <c r="C7" s="11" t="s">
        <v>33</v>
      </c>
      <c r="D7" s="28" t="s">
        <v>57</v>
      </c>
      <c r="E7" s="10" t="s">
        <v>34</v>
      </c>
      <c r="F7" s="12"/>
      <c r="G7" s="12"/>
      <c r="H7" s="10"/>
      <c r="I7" s="12"/>
      <c r="J7" s="12"/>
      <c r="K7" s="12"/>
      <c r="L7" s="10"/>
      <c r="M7" s="12"/>
      <c r="N7" s="28" t="s">
        <v>35</v>
      </c>
      <c r="O7" s="12"/>
      <c r="P7" s="12"/>
      <c r="Q7" s="12"/>
      <c r="R7" s="12"/>
      <c r="S7" s="10">
        <v>0</v>
      </c>
      <c r="T7" s="32" t="s">
        <v>60</v>
      </c>
      <c r="U7" s="10"/>
      <c r="V7" s="10"/>
      <c r="W7" s="13">
        <v>127000</v>
      </c>
      <c r="X7" s="13">
        <v>61.57</v>
      </c>
      <c r="Y7" s="13">
        <v>78200</v>
      </c>
      <c r="Z7" s="13"/>
      <c r="AA7" s="10"/>
      <c r="AB7" s="10"/>
      <c r="AC7" s="13">
        <v>0</v>
      </c>
      <c r="AD7" s="12" t="s">
        <v>31</v>
      </c>
      <c r="AE7" s="10"/>
      <c r="AF7" s="12"/>
      <c r="AG7" s="14">
        <v>18</v>
      </c>
      <c r="AH7" s="10"/>
      <c r="AI7" s="10"/>
      <c r="AJ7" s="10"/>
      <c r="AK7" s="27" t="s">
        <v>56</v>
      </c>
    </row>
    <row r="8" spans="1:37" customFormat="1" ht="36" customHeight="1" x14ac:dyDescent="0.25">
      <c r="A8" s="22">
        <v>2</v>
      </c>
      <c r="B8" s="24" t="s">
        <v>41</v>
      </c>
      <c r="C8" s="16" t="s">
        <v>42</v>
      </c>
      <c r="D8" s="21" t="s">
        <v>36</v>
      </c>
      <c r="E8" s="15" t="s">
        <v>43</v>
      </c>
      <c r="F8" s="17"/>
      <c r="G8" s="17"/>
      <c r="H8" s="15"/>
      <c r="I8" s="17"/>
      <c r="J8" s="17"/>
      <c r="K8" s="17"/>
      <c r="L8" s="15"/>
      <c r="M8" s="17"/>
      <c r="N8" s="18" t="s">
        <v>44</v>
      </c>
      <c r="O8" s="17"/>
      <c r="P8" s="17"/>
      <c r="Q8" s="17"/>
      <c r="R8" s="17"/>
      <c r="S8" s="15">
        <v>0</v>
      </c>
      <c r="T8" s="31" t="s">
        <v>60</v>
      </c>
      <c r="U8" s="15"/>
      <c r="V8" s="15"/>
      <c r="W8" s="19">
        <v>99500</v>
      </c>
      <c r="X8" s="19">
        <v>63.32</v>
      </c>
      <c r="Y8" s="19">
        <v>63000</v>
      </c>
      <c r="Z8" s="19"/>
      <c r="AA8" s="15"/>
      <c r="AB8" s="15"/>
      <c r="AC8" s="19">
        <v>0</v>
      </c>
      <c r="AD8" s="17" t="s">
        <v>31</v>
      </c>
      <c r="AE8" s="15"/>
      <c r="AF8" s="17"/>
      <c r="AG8" s="20">
        <v>18</v>
      </c>
      <c r="AH8" s="15"/>
      <c r="AI8" s="15"/>
      <c r="AJ8" s="15"/>
      <c r="AK8" s="26" t="s">
        <v>56</v>
      </c>
    </row>
    <row r="9" spans="1:37" customFormat="1" ht="36" customHeight="1" x14ac:dyDescent="0.25">
      <c r="A9" s="22">
        <v>3</v>
      </c>
      <c r="B9" s="24" t="s">
        <v>45</v>
      </c>
      <c r="C9" s="16" t="s">
        <v>42</v>
      </c>
      <c r="D9" s="21" t="s">
        <v>36</v>
      </c>
      <c r="E9" s="15" t="s">
        <v>43</v>
      </c>
      <c r="F9" s="17"/>
      <c r="G9" s="17"/>
      <c r="H9" s="15"/>
      <c r="I9" s="17"/>
      <c r="J9" s="17"/>
      <c r="K9" s="17"/>
      <c r="L9" s="15"/>
      <c r="M9" s="17"/>
      <c r="N9" s="18" t="s">
        <v>46</v>
      </c>
      <c r="O9" s="17"/>
      <c r="P9" s="17"/>
      <c r="Q9" s="17"/>
      <c r="R9" s="17"/>
      <c r="S9" s="15">
        <v>0</v>
      </c>
      <c r="T9" s="31" t="s">
        <v>60</v>
      </c>
      <c r="U9" s="15"/>
      <c r="V9" s="15"/>
      <c r="W9" s="19">
        <v>238000</v>
      </c>
      <c r="X9" s="19">
        <v>33.61</v>
      </c>
      <c r="Y9" s="19">
        <v>80000</v>
      </c>
      <c r="Z9" s="19"/>
      <c r="AA9" s="15"/>
      <c r="AB9" s="15"/>
      <c r="AC9" s="19">
        <v>0</v>
      </c>
      <c r="AD9" s="17" t="s">
        <v>31</v>
      </c>
      <c r="AE9" s="15"/>
      <c r="AF9" s="17"/>
      <c r="AG9" s="20">
        <v>18</v>
      </c>
      <c r="AH9" s="15"/>
      <c r="AI9" s="15"/>
      <c r="AJ9" s="15"/>
      <c r="AK9" s="26" t="s">
        <v>56</v>
      </c>
    </row>
    <row r="10" spans="1:37" customFormat="1" ht="36" customHeight="1" x14ac:dyDescent="0.25">
      <c r="A10" s="22">
        <v>4</v>
      </c>
      <c r="B10" s="24" t="s">
        <v>47</v>
      </c>
      <c r="C10" s="16" t="s">
        <v>48</v>
      </c>
      <c r="D10" s="17" t="s">
        <v>30</v>
      </c>
      <c r="E10" s="15" t="s">
        <v>49</v>
      </c>
      <c r="F10" s="4"/>
      <c r="G10" s="4"/>
      <c r="H10" s="4"/>
      <c r="I10" s="4"/>
      <c r="J10" s="4"/>
      <c r="K10" s="4"/>
      <c r="L10" s="4"/>
      <c r="M10" s="4"/>
      <c r="N10" s="18" t="s">
        <v>50</v>
      </c>
      <c r="O10" s="4"/>
      <c r="P10" s="4"/>
      <c r="Q10" s="4"/>
      <c r="R10" s="4"/>
      <c r="S10" s="4"/>
      <c r="T10" s="31" t="s">
        <v>61</v>
      </c>
      <c r="U10" s="4"/>
      <c r="V10" s="4"/>
      <c r="W10" s="19">
        <v>101000</v>
      </c>
      <c r="X10" s="19">
        <v>68.319999999999993</v>
      </c>
      <c r="Y10" s="19">
        <v>69000</v>
      </c>
      <c r="Z10" s="4"/>
      <c r="AA10" s="4"/>
      <c r="AB10" s="4"/>
      <c r="AC10" s="4"/>
      <c r="AD10" s="4"/>
      <c r="AE10" s="4"/>
      <c r="AF10" s="4"/>
      <c r="AG10" s="20">
        <v>18</v>
      </c>
      <c r="AH10" s="4"/>
      <c r="AI10" s="4"/>
      <c r="AJ10" s="4"/>
      <c r="AK10" s="26" t="s">
        <v>56</v>
      </c>
    </row>
    <row r="11" spans="1:37" customFormat="1" ht="36" customHeight="1" x14ac:dyDescent="0.25">
      <c r="A11" s="26">
        <v>5</v>
      </c>
      <c r="B11" s="24" t="s">
        <v>37</v>
      </c>
      <c r="C11" s="33" t="s">
        <v>38</v>
      </c>
      <c r="D11" s="21" t="s">
        <v>36</v>
      </c>
      <c r="E11" s="31" t="s">
        <v>39</v>
      </c>
      <c r="F11" s="21"/>
      <c r="G11" s="21"/>
      <c r="H11" s="31"/>
      <c r="I11" s="21"/>
      <c r="J11" s="21"/>
      <c r="K11" s="21"/>
      <c r="L11" s="31"/>
      <c r="M11" s="21"/>
      <c r="N11" s="34" t="s">
        <v>40</v>
      </c>
      <c r="O11" s="21"/>
      <c r="P11" s="21"/>
      <c r="Q11" s="21"/>
      <c r="R11" s="21"/>
      <c r="S11" s="31">
        <v>0</v>
      </c>
      <c r="T11" s="31" t="s">
        <v>60</v>
      </c>
      <c r="U11" s="31"/>
      <c r="V11" s="31"/>
      <c r="W11" s="35">
        <v>115000</v>
      </c>
      <c r="X11" s="35">
        <v>69.569999999999993</v>
      </c>
      <c r="Y11" s="35">
        <v>80000</v>
      </c>
      <c r="Z11" s="35"/>
      <c r="AA11" s="31"/>
      <c r="AB11" s="31"/>
      <c r="AC11" s="35">
        <v>0</v>
      </c>
      <c r="AD11" s="21" t="s">
        <v>31</v>
      </c>
      <c r="AE11" s="31"/>
      <c r="AF11" s="21"/>
      <c r="AG11" s="20">
        <v>15</v>
      </c>
      <c r="AH11" s="31"/>
      <c r="AI11" s="31"/>
      <c r="AJ11" s="31"/>
      <c r="AK11" s="26" t="s">
        <v>56</v>
      </c>
    </row>
    <row r="12" spans="1:37" ht="22.8" customHeight="1" x14ac:dyDescent="0.25">
      <c r="Y12" s="3">
        <f>SUM(Y7:Y11)</f>
        <v>370200</v>
      </c>
      <c r="AG12" s="2"/>
    </row>
    <row r="13" spans="1:37" x14ac:dyDescent="0.2">
      <c r="A13" s="5"/>
    </row>
  </sheetData>
  <sortState xmlns:xlrd2="http://schemas.microsoft.com/office/spreadsheetml/2017/richdata2" ref="B7:AK11">
    <sortCondition descending="1" ref="AG7:AG11"/>
  </sortState>
  <mergeCells count="26">
    <mergeCell ref="A5:A6"/>
    <mergeCell ref="V5:V6"/>
    <mergeCell ref="W5:W6"/>
    <mergeCell ref="N5:N6"/>
    <mergeCell ref="O5:O6"/>
    <mergeCell ref="Q5:S5"/>
    <mergeCell ref="U5:U6"/>
    <mergeCell ref="T5:T6"/>
    <mergeCell ref="B5:B6"/>
    <mergeCell ref="F5:I5"/>
    <mergeCell ref="J5:M5"/>
    <mergeCell ref="C5:C6"/>
    <mergeCell ref="D5:D6"/>
    <mergeCell ref="E5:E6"/>
    <mergeCell ref="P5:P6"/>
    <mergeCell ref="AK5:AK6"/>
    <mergeCell ref="AD5:AD6"/>
    <mergeCell ref="AE5:AE6"/>
    <mergeCell ref="AF5:AF6"/>
    <mergeCell ref="AB5:AB6"/>
    <mergeCell ref="AG5:AG6"/>
    <mergeCell ref="AA5:AA6"/>
    <mergeCell ref="AC5:AC6"/>
    <mergeCell ref="Z5:Z6"/>
    <mergeCell ref="Y5:Y6"/>
    <mergeCell ref="X5:X6"/>
  </mergeCells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3" fitToHeight="20" orientation="landscape" r:id="rId1"/>
  <headerFooter alignWithMargins="0"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Dotace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Pavel Vícovský</dc:creator>
  <cp:keywords/>
  <dc:description/>
  <cp:lastModifiedBy>Vídenská Hana</cp:lastModifiedBy>
  <cp:revision/>
  <cp:lastPrinted>2026-01-12T14:59:34Z</cp:lastPrinted>
  <dcterms:created xsi:type="dcterms:W3CDTF">2006-03-26T18:14:00Z</dcterms:created>
  <dcterms:modified xsi:type="dcterms:W3CDTF">2026-02-02T09:29:39Z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2025-11-20T09:28:33Z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c4b5de82-b1b9-48e8-9d00-5172f926e80a</vt:lpwstr>
  </property>
  <property fmtid="{D5CDD505-2E9C-101B-9397-08002B2CF9AE}" pid="8" name="MSIP_Label_215ad6d0-798b-44f9-b3fd-112ad6275fb4_ContentBits">
    <vt:lpwstr>2</vt:lpwstr>
  </property>
</Properties>
</file>