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u\ku\_ou_rrc_osf\dotační programy\SOC\PSP_Program na podporu aktivit soc. podnikání\2026\02_Materiály RK, ZK, Komise\RK, ZK_schválení dotací\RK 25.5.2026\"/>
    </mc:Choice>
  </mc:AlternateContent>
  <xr:revisionPtr revIDLastSave="0" documentId="13_ncr:1_{24EC8BAE-92E9-47F1-A8A8-EF909F9E0C91}" xr6:coauthVersionLast="47" xr6:coauthVersionMax="47" xr10:uidLastSave="{00000000-0000-0000-0000-000000000000}"/>
  <bookViews>
    <workbookView xWindow="-120" yWindow="-120" windowWidth="29040" windowHeight="15720" xr2:uid="{9D005D66-7254-4ED1-B325-FA5A825AA970}"/>
  </bookViews>
  <sheets>
    <sheet name="Příloha č. 2_Náhradníci" sheetId="57" r:id="rId1"/>
  </sheets>
  <definedNames>
    <definedName name="_xlnm._FilterDatabase" localSheetId="0" hidden="1">'Příloha č. 2_Náhradníci'!$A$4:$O$8</definedName>
    <definedName name="_xlnm.Print_Titles" localSheetId="0">'Příloha č. 2_Náhradníci'!$4:$4</definedName>
    <definedName name="_xlnm.Print_Area" localSheetId="0">'Příloha č. 2_Náhradníci'!$A$1:$O$8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57" l="1"/>
  <c r="J6" i="57" l="1"/>
  <c r="J5" i="57"/>
  <c r="J7" i="57"/>
</calcChain>
</file>

<file path=xl/sharedStrings.xml><?xml version="1.0" encoding="utf-8"?>
<sst xmlns="http://schemas.openxmlformats.org/spreadsheetml/2006/main" count="51" uniqueCount="44">
  <si>
    <t>Kód dotačního titulu</t>
  </si>
  <si>
    <t>Název žadatele</t>
  </si>
  <si>
    <t>IČO</t>
  </si>
  <si>
    <t>Právní forma žadatele</t>
  </si>
  <si>
    <t>Název projektu</t>
  </si>
  <si>
    <t>Veřejná podpora</t>
  </si>
  <si>
    <t>Celkové uznatelné náklady projektu             (v Kč)</t>
  </si>
  <si>
    <t>% spoluúčast dotace na CUN</t>
  </si>
  <si>
    <t>Druh dotace</t>
  </si>
  <si>
    <t>Doba realizace projektu</t>
  </si>
  <si>
    <t>Počet bodů</t>
  </si>
  <si>
    <t>1.</t>
  </si>
  <si>
    <t>PSP 2/26</t>
  </si>
  <si>
    <t>investiční</t>
  </si>
  <si>
    <t>1.1.2026 - 31.12.2026</t>
  </si>
  <si>
    <t>2.</t>
  </si>
  <si>
    <t>spolek</t>
  </si>
  <si>
    <t>neinvestiční</t>
  </si>
  <si>
    <t>3.</t>
  </si>
  <si>
    <t>PSP 1/26</t>
  </si>
  <si>
    <t>společnost s ručením omezeným</t>
  </si>
  <si>
    <t>12/26</t>
  </si>
  <si>
    <t>Prádelna Lotos s.r.o.</t>
  </si>
  <si>
    <t>28623282</t>
  </si>
  <si>
    <t>Pořízení průmyslové pračky</t>
  </si>
  <si>
    <t>1.5.2026 - 30.11.2026</t>
  </si>
  <si>
    <t>22/26</t>
  </si>
  <si>
    <t>Družstvo NAPROTI</t>
  </si>
  <si>
    <t>28635574</t>
  </si>
  <si>
    <t>družstvo</t>
  </si>
  <si>
    <t>Modernizace sociálního podniku Mléčný bar NAPROTI pro udržení zaměstnanosti OZP</t>
  </si>
  <si>
    <t>28/26</t>
  </si>
  <si>
    <t>Ergon - sociální podnik, z.s.</t>
  </si>
  <si>
    <t>26640899</t>
  </si>
  <si>
    <t>Dual Boost - výroba a čistota provozu</t>
  </si>
  <si>
    <t>Celkem požadavek</t>
  </si>
  <si>
    <t xml:space="preserve">Schválená dotace v Kč </t>
  </si>
  <si>
    <t>Příloha č. 2 - Pořadník náhradních žadatelů v programu PSP 2026</t>
  </si>
  <si>
    <t>Poř. číslo</t>
  </si>
  <si>
    <t>Číslo žádosti</t>
  </si>
  <si>
    <t xml:space="preserve"> -</t>
  </si>
  <si>
    <t>Důvod neposkytnutí dotace</t>
  </si>
  <si>
    <t>Na základě dosažené výše bodového ohodnocení žádosti a nedostatku finančních prostředků.</t>
  </si>
  <si>
    <t>Pořadník náhradních žadatelů na poskytnutí účelových dotací z rozpočtu kraje v Programu na podporu aktivit sociálního podnikání v Moravskoslezském kraji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</si>
</sst>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FDC6D-0048-4DAE-AD7D-523A6F844E6B}">
  <sheetPr>
    <pageSetUpPr fitToPage="1"/>
  </sheetPr>
  <dimension ref="A1:O11"/>
  <sheetViews>
    <sheetView tabSelected="1" zoomScaleNormal="100" zoomScaleSheetLayoutView="70" workbookViewId="0">
      <selection activeCell="G12" sqref="G12"/>
    </sheetView>
  </sheetViews>
  <sheetFormatPr defaultColWidth="4.7109375" defaultRowHeight="12.75" x14ac:dyDescent="0.2"/>
  <cols>
    <col min="1" max="1" width="6.7109375" style="1" customWidth="1"/>
    <col min="2" max="2" width="9" style="1" customWidth="1"/>
    <col min="3" max="3" width="10.42578125" style="1" customWidth="1"/>
    <col min="4" max="4" width="18.28515625" style="1" customWidth="1"/>
    <col min="5" max="5" width="10.5703125" style="1" customWidth="1"/>
    <col min="6" max="6" width="15" style="1" customWidth="1"/>
    <col min="7" max="7" width="23.42578125" style="1" customWidth="1"/>
    <col min="8" max="8" width="10.140625" style="1" customWidth="1"/>
    <col min="9" max="9" width="13.7109375" style="1" customWidth="1"/>
    <col min="10" max="10" width="13.7109375" style="3" customWidth="1"/>
    <col min="11" max="11" width="13.7109375" style="2" customWidth="1"/>
    <col min="12" max="12" width="11.7109375" style="2" customWidth="1"/>
    <col min="13" max="13" width="12.7109375" style="1" customWidth="1"/>
    <col min="14" max="14" width="7.28515625" style="1" customWidth="1"/>
    <col min="15" max="15" width="35.7109375" style="1" customWidth="1"/>
  </cols>
  <sheetData>
    <row r="1" spans="1:15" ht="24.95" customHeight="1" x14ac:dyDescent="0.2">
      <c r="A1" s="38" t="s">
        <v>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/>
    </row>
    <row r="2" spans="1:15" ht="15" customHeight="1" thickBot="1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/>
    </row>
    <row r="3" spans="1:15" ht="32.25" customHeight="1" thickBot="1" x14ac:dyDescent="0.25">
      <c r="A3" s="35" t="s">
        <v>43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5" ht="65.25" customHeight="1" thickBot="1" x14ac:dyDescent="0.25">
      <c r="A4" s="18" t="s">
        <v>38</v>
      </c>
      <c r="B4" s="19" t="s">
        <v>39</v>
      </c>
      <c r="C4" s="19" t="s">
        <v>0</v>
      </c>
      <c r="D4" s="20" t="s">
        <v>1</v>
      </c>
      <c r="E4" s="19" t="s">
        <v>2</v>
      </c>
      <c r="F4" s="20" t="s">
        <v>3</v>
      </c>
      <c r="G4" s="20" t="s">
        <v>4</v>
      </c>
      <c r="H4" s="20" t="s">
        <v>5</v>
      </c>
      <c r="I4" s="21" t="s">
        <v>6</v>
      </c>
      <c r="J4" s="22" t="s">
        <v>7</v>
      </c>
      <c r="K4" s="21" t="s">
        <v>36</v>
      </c>
      <c r="L4" s="20" t="s">
        <v>8</v>
      </c>
      <c r="M4" s="21" t="s">
        <v>9</v>
      </c>
      <c r="N4" s="21" t="s">
        <v>10</v>
      </c>
      <c r="O4" s="13" t="s">
        <v>41</v>
      </c>
    </row>
    <row r="5" spans="1:15" ht="60" customHeight="1" x14ac:dyDescent="0.2">
      <c r="A5" s="23" t="s">
        <v>11</v>
      </c>
      <c r="B5" s="24" t="s">
        <v>26</v>
      </c>
      <c r="C5" s="24" t="s">
        <v>19</v>
      </c>
      <c r="D5" s="25" t="s">
        <v>27</v>
      </c>
      <c r="E5" s="24" t="s">
        <v>28</v>
      </c>
      <c r="F5" s="25" t="s">
        <v>29</v>
      </c>
      <c r="G5" s="25" t="s">
        <v>30</v>
      </c>
      <c r="H5" s="12" t="s">
        <v>40</v>
      </c>
      <c r="I5" s="26">
        <v>312500</v>
      </c>
      <c r="J5" s="27">
        <f>K5/I5*100</f>
        <v>80</v>
      </c>
      <c r="K5" s="26">
        <v>250000</v>
      </c>
      <c r="L5" s="25" t="s">
        <v>17</v>
      </c>
      <c r="M5" s="26" t="s">
        <v>14</v>
      </c>
      <c r="N5" s="26">
        <v>19</v>
      </c>
      <c r="O5" s="14" t="s">
        <v>42</v>
      </c>
    </row>
    <row r="6" spans="1:15" ht="60" customHeight="1" x14ac:dyDescent="0.2">
      <c r="A6" s="16" t="s">
        <v>15</v>
      </c>
      <c r="B6" s="8" t="s">
        <v>31</v>
      </c>
      <c r="C6" s="8" t="s">
        <v>12</v>
      </c>
      <c r="D6" s="5" t="s">
        <v>32</v>
      </c>
      <c r="E6" s="8" t="s">
        <v>33</v>
      </c>
      <c r="F6" s="5" t="s">
        <v>16</v>
      </c>
      <c r="G6" s="5" t="s">
        <v>34</v>
      </c>
      <c r="H6" s="15" t="s">
        <v>40</v>
      </c>
      <c r="I6" s="9">
        <v>717000</v>
      </c>
      <c r="J6" s="6">
        <f>K6/I6*100</f>
        <v>69.735006973500703</v>
      </c>
      <c r="K6" s="9">
        <v>500000</v>
      </c>
      <c r="L6" s="5" t="s">
        <v>13</v>
      </c>
      <c r="M6" s="9" t="s">
        <v>25</v>
      </c>
      <c r="N6" s="9">
        <v>18</v>
      </c>
      <c r="O6" s="17" t="s">
        <v>42</v>
      </c>
    </row>
    <row r="7" spans="1:15" ht="60" customHeight="1" thickBot="1" x14ac:dyDescent="0.25">
      <c r="A7" s="28" t="s">
        <v>18</v>
      </c>
      <c r="B7" s="29" t="s">
        <v>21</v>
      </c>
      <c r="C7" s="29" t="s">
        <v>12</v>
      </c>
      <c r="D7" s="30" t="s">
        <v>22</v>
      </c>
      <c r="E7" s="29" t="s">
        <v>23</v>
      </c>
      <c r="F7" s="30" t="s">
        <v>20</v>
      </c>
      <c r="G7" s="30" t="s">
        <v>24</v>
      </c>
      <c r="H7" s="31" t="s">
        <v>40</v>
      </c>
      <c r="I7" s="32">
        <v>701100</v>
      </c>
      <c r="J7" s="33">
        <f>K7/I7*100</f>
        <v>69.990015689630582</v>
      </c>
      <c r="K7" s="32">
        <v>490700</v>
      </c>
      <c r="L7" s="30" t="s">
        <v>13</v>
      </c>
      <c r="M7" s="32" t="s">
        <v>14</v>
      </c>
      <c r="N7" s="32">
        <v>15</v>
      </c>
      <c r="O7" s="34" t="s">
        <v>42</v>
      </c>
    </row>
    <row r="8" spans="1:15" s="4" customFormat="1" ht="32.25" customHeight="1" thickBot="1" x14ac:dyDescent="0.25">
      <c r="A8" s="18"/>
      <c r="B8" s="20"/>
      <c r="C8" s="20"/>
      <c r="D8" s="20" t="s">
        <v>35</v>
      </c>
      <c r="E8" s="20"/>
      <c r="F8" s="20"/>
      <c r="G8" s="20"/>
      <c r="H8" s="20"/>
      <c r="I8" s="21"/>
      <c r="J8" s="20"/>
      <c r="K8" s="21">
        <f>SUM(K5:K7)</f>
        <v>1240700</v>
      </c>
      <c r="L8" s="20"/>
      <c r="M8" s="20"/>
      <c r="N8" s="20"/>
      <c r="O8" s="13"/>
    </row>
    <row r="11" spans="1:15" x14ac:dyDescent="0.2">
      <c r="K11" s="7"/>
    </row>
  </sheetData>
  <mergeCells count="2">
    <mergeCell ref="A3:O3"/>
    <mergeCell ref="A1:N1"/>
  </mergeCells>
  <phoneticPr fontId="4" type="noConversion"/>
  <printOptions horizontalCentered="1"/>
  <pageMargins left="0.19685039370078741" right="0.19685039370078741" top="0.27559055118110237" bottom="7.874015748031496E-2" header="0.27559055118110237" footer="0.39370078740157483"/>
  <pageSetup paperSize="9" scale="6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a1e5a2-d1d6-4a77-838d-8ee67b6b7fc1">
      <Terms xmlns="http://schemas.microsoft.com/office/infopath/2007/PartnerControls"/>
    </lcf76f155ced4ddcb4097134ff3c332f>
    <TaxCatchAll xmlns="47273262-93fa-4902-9abc-0950e41a00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0E163-DCA1-42C7-8E4F-A8301945B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29D26C-98C4-410A-85A8-8899ED0B6FBE}">
  <ds:schemaRefs>
    <ds:schemaRef ds:uri="http://schemas.microsoft.com/office/2006/metadata/properties"/>
    <ds:schemaRef ds:uri="http://schemas.microsoft.com/office/infopath/2007/PartnerControls"/>
    <ds:schemaRef ds:uri="7aa1e5a2-d1d6-4a77-838d-8ee67b6b7fc1"/>
    <ds:schemaRef ds:uri="47273262-93fa-4902-9abc-0950e41a00d2"/>
  </ds:schemaRefs>
</ds:datastoreItem>
</file>

<file path=customXml/itemProps3.xml><?xml version="1.0" encoding="utf-8"?>
<ds:datastoreItem xmlns:ds="http://schemas.openxmlformats.org/officeDocument/2006/customXml" ds:itemID="{C040DD89-2994-4E28-940A-8B9F398F5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2_Náhradníci</vt:lpstr>
      <vt:lpstr>'Příloha č. 2_Náhradníci'!Názvy_tisku</vt:lpstr>
      <vt:lpstr>'Příloha č. 2_Náhradníci'!Oblast_tisku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behalkova</dc:creator>
  <cp:keywords/>
  <dc:description/>
  <cp:lastModifiedBy>Becková Ivana</cp:lastModifiedBy>
  <cp:revision/>
  <cp:lastPrinted>2026-05-11T06:56:14Z</cp:lastPrinted>
  <dcterms:created xsi:type="dcterms:W3CDTF">2008-05-07T05:55:04Z</dcterms:created>
  <dcterms:modified xsi:type="dcterms:W3CDTF">2026-05-11T07:15:48Z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0x010100D671A528FD16634084D7641EBA3409B2</vt:lpwstr>
  </property>
  <property fmtid="{D5CDD505-2E9C-101B-9397-08002B2CF9AE}" pid="6" name="MSIP_Label_bc18e8b5-cf04-4356-9f73-4b8f937bc4ae_Enabled">
    <vt:lpwstr>true</vt:lpwstr>
  </property>
  <property fmtid="{D5CDD505-2E9C-101B-9397-08002B2CF9AE}" pid="7" name="MSIP_Label_bc18e8b5-cf04-4356-9f73-4b8f937bc4ae_SetDate">
    <vt:lpwstr>2026-05-07T07:17:32Z</vt:lpwstr>
  </property>
  <property fmtid="{D5CDD505-2E9C-101B-9397-08002B2CF9AE}" pid="8" name="MSIP_Label_bc18e8b5-cf04-4356-9f73-4b8f937bc4ae_Method">
    <vt:lpwstr>Privileged</vt:lpwstr>
  </property>
  <property fmtid="{D5CDD505-2E9C-101B-9397-08002B2CF9AE}" pid="9" name="MSIP_Label_bc18e8b5-cf04-4356-9f73-4b8f937bc4ae_Name">
    <vt:lpwstr>Neveřejná informace (bez označení)</vt:lpwstr>
  </property>
  <property fmtid="{D5CDD505-2E9C-101B-9397-08002B2CF9AE}" pid="10" name="MSIP_Label_bc18e8b5-cf04-4356-9f73-4b8f937bc4ae_SiteId">
    <vt:lpwstr>39f24d0b-aa30-4551-8e81-43c77cf1000e</vt:lpwstr>
  </property>
  <property fmtid="{D5CDD505-2E9C-101B-9397-08002B2CF9AE}" pid="11" name="MSIP_Label_bc18e8b5-cf04-4356-9f73-4b8f937bc4ae_ActionId">
    <vt:lpwstr>d39bbeb7-c5d2-4f85-8154-e8a096475a0d</vt:lpwstr>
  </property>
  <property fmtid="{D5CDD505-2E9C-101B-9397-08002B2CF9AE}" pid="12" name="MSIP_Label_bc18e8b5-cf04-4356-9f73-4b8f937bc4ae_ContentBits">
    <vt:lpwstr>0</vt:lpwstr>
  </property>
  <property fmtid="{D5CDD505-2E9C-101B-9397-08002B2CF9AE}" pid="13" name="MSIP_Label_bc18e8b5-cf04-4356-9f73-4b8f937bc4ae_Tag">
    <vt:lpwstr>10, 0, 1, 1</vt:lpwstr>
  </property>
</Properties>
</file>