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jakub_novak_msk_cz/Documents/Dotační program podpora vědy a výzkumu/2026/Materiál schválení RK/"/>
    </mc:Choice>
  </mc:AlternateContent>
  <xr:revisionPtr revIDLastSave="230" documentId="13_ncr:1_{1A84DF13-BC62-4CE0-B74A-C1E98D9E2579}" xr6:coauthVersionLast="47" xr6:coauthVersionMax="47" xr10:uidLastSave="{D6630942-7A16-471A-892D-F7D4E9DE17A4}"/>
  <bookViews>
    <workbookView xWindow="-120" yWindow="-120" windowWidth="38640" windowHeight="2112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List1!$A$2:$K$5</definedName>
    <definedName name="PrávníForma">'[1]Rolovací seznamy'!$A$2:$A$19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H4" i="1" l="1"/>
  <c r="H5" i="1"/>
  <c r="J6" i="1" l="1"/>
  <c r="F6" i="1"/>
  <c r="G6" i="1"/>
</calcChain>
</file>

<file path=xl/sharedStrings.xml><?xml version="1.0" encoding="utf-8"?>
<sst xmlns="http://schemas.openxmlformats.org/spreadsheetml/2006/main" count="33" uniqueCount="24">
  <si>
    <t>Pořadové číslo</t>
  </si>
  <si>
    <t>Název žadatele</t>
  </si>
  <si>
    <t>Právní forma žadatele</t>
  </si>
  <si>
    <t>IČO žadatele</t>
  </si>
  <si>
    <t>Slezská univerzita v Opavě</t>
  </si>
  <si>
    <t>Veřejná vysoká škola</t>
  </si>
  <si>
    <t>Ostravská univerzita</t>
  </si>
  <si>
    <t>Vysoká škola báňská - Technická univerzita Ostrava</t>
  </si>
  <si>
    <t>Schválený počet projektových záměrů</t>
  </si>
  <si>
    <t>Projektový záměr č. (dle pořadí v žádosti)</t>
  </si>
  <si>
    <t>Podíl dotace na celk. uzn. nákladech</t>
  </si>
  <si>
    <t>Časová použitelnost</t>
  </si>
  <si>
    <t>Celkové uznatelné náklady podpořených projektových záměrů</t>
  </si>
  <si>
    <t>Výše požadované dotace na podpořené projektové záměry</t>
  </si>
  <si>
    <t>Příloha č. 1_Seznam podpořených projektových záměrů</t>
  </si>
  <si>
    <t>1. 9. 2025  - 31. 8. 2028</t>
  </si>
  <si>
    <t>1, 2, 5, 10, 12, 21, 23, 26</t>
  </si>
  <si>
    <t xml:space="preserve">2, 7, 9, 10, 11, 12, 13, 15, </t>
  </si>
  <si>
    <t>Podpora talentovaných studentů doktorského studia na Ostravské univerzitě IX.</t>
  </si>
  <si>
    <t>Podpora talentovaných studentů doktorského studia na VŠB-TUO 2026</t>
  </si>
  <si>
    <t>Podpora talentovaných studentů doktorského studia na SU 2026</t>
  </si>
  <si>
    <t>Suma</t>
  </si>
  <si>
    <t>-</t>
  </si>
  <si>
    <t>Název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</si>
</sst>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10" fontId="0" fillId="0" borderId="4" xfId="0" applyNumberFormat="1" applyBorder="1" applyAlignment="1">
      <alignment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/>
    </xf>
    <xf numFmtId="164" fontId="2" fillId="3" borderId="11" xfId="0" applyNumberFormat="1" applyFont="1" applyFill="1" applyBorder="1" applyAlignment="1">
      <alignment horizontal="center" vertical="center"/>
    </xf>
    <xf numFmtId="164" fontId="2" fillId="4" borderId="7" xfId="0" applyNumberFormat="1" applyFont="1" applyFill="1" applyBorder="1"/>
    <xf numFmtId="0" fontId="2" fillId="4" borderId="7" xfId="0" applyFont="1" applyFill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2" fillId="4" borderId="15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msk_skava3700/Documents/&#352;k&#225;va/1)%20PROGRAMY%20A%20PROJEKTY/2.%20PODPORA%20V&#282;DY%20A%20V&#221;ZKUMU/V&#283;da%20a%20v&#253;zkum.xlsx" TargetMode="External"/><Relationship Id="rId1" Type="http://schemas.openxmlformats.org/officeDocument/2006/relationships/externalLinkPath" Target="/Users/msk_skava3700/Documents/&#352;k&#225;va/1)%20PROGRAMY%20A%20PROJEKTY/2.%20PODPORA%20V&#282;DY%20A%20V&#221;ZKUMU/V&#283;da%20a%20v&#253;zku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015 (X)"/>
      <sheetName val="2016 (X)"/>
      <sheetName val="2017"/>
      <sheetName val="2018"/>
      <sheetName val="Rolovací seznamy"/>
    </sheetNames>
    <sheetDataSet>
      <sheetData sheetId="0"/>
      <sheetData sheetId="1"/>
      <sheetData sheetId="2"/>
      <sheetData sheetId="3"/>
      <sheetData sheetId="4">
        <row r="2">
          <cell r="A2" t="str">
            <v>Akciová společnost</v>
          </cell>
        </row>
        <row r="3">
          <cell r="A3" t="str">
            <v>Družstvo</v>
          </cell>
        </row>
        <row r="4">
          <cell r="A4" t="str">
            <v>Evropská společnost</v>
          </cell>
        </row>
        <row r="5">
          <cell r="A5" t="str">
            <v>Fyzická osoba</v>
          </cell>
        </row>
        <row r="6">
          <cell r="A6" t="str">
            <v>Fyzická osoba podnikající</v>
          </cell>
        </row>
        <row r="7">
          <cell r="A7" t="str">
            <v>Komanditní společnost</v>
          </cell>
        </row>
        <row r="8">
          <cell r="A8" t="str">
            <v>Město</v>
          </cell>
        </row>
        <row r="9">
          <cell r="A9" t="str">
            <v>Městys</v>
          </cell>
        </row>
        <row r="10">
          <cell r="A10" t="str">
            <v>Obec</v>
          </cell>
        </row>
        <row r="11">
          <cell r="A11" t="str">
            <v>Obecně prospěšná společnost</v>
          </cell>
        </row>
        <row r="12">
          <cell r="A12" t="str">
            <v>Pobočný spolek</v>
          </cell>
        </row>
        <row r="13">
          <cell r="A13" t="str">
            <v>Příspěvková organizace</v>
          </cell>
        </row>
        <row r="14">
          <cell r="A14" t="str">
            <v>Společnost s ručením omezeným</v>
          </cell>
        </row>
        <row r="15">
          <cell r="A15" t="str">
            <v>Statutární město</v>
          </cell>
        </row>
        <row r="16">
          <cell r="A16" t="str">
            <v>Veřejná obchodní společnost</v>
          </cell>
        </row>
        <row r="17">
          <cell r="A17" t="str">
            <v>Veřejná vysoká škola</v>
          </cell>
        </row>
        <row r="18">
          <cell r="A18" t="str">
            <v>Veřejná výzkumná instituce</v>
          </cell>
        </row>
        <row r="19">
          <cell r="A19" t="str">
            <v>Zapsaný spolek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zoomScale="80" zoomScaleNormal="80" workbookViewId="0">
      <selection activeCell="O16" sqref="O16"/>
    </sheetView>
  </sheetViews>
  <sheetFormatPr defaultRowHeight="15" x14ac:dyDescent="0.25"/>
  <cols>
    <col min="2" max="2" width="23" customWidth="1"/>
    <col min="3" max="3" width="13.85546875" customWidth="1"/>
    <col min="4" max="4" width="9.7109375" customWidth="1"/>
    <col min="5" max="5" width="42.5703125" customWidth="1"/>
    <col min="6" max="6" width="19.7109375" customWidth="1"/>
    <col min="7" max="7" width="19.42578125" customWidth="1"/>
    <col min="8" max="8" width="12.7109375" customWidth="1"/>
    <col min="9" max="9" width="24.28515625" bestFit="1" customWidth="1"/>
    <col min="10" max="10" width="12.5703125" customWidth="1"/>
    <col min="11" max="11" width="21.140625" customWidth="1"/>
  </cols>
  <sheetData>
    <row r="1" spans="1:11" ht="21.75" thickBot="1" x14ac:dyDescent="0.4">
      <c r="A1" s="30" t="s">
        <v>14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75.75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2" t="s">
        <v>23</v>
      </c>
      <c r="F2" s="3" t="s">
        <v>12</v>
      </c>
      <c r="G2" s="3" t="s">
        <v>13</v>
      </c>
      <c r="H2" s="3" t="s">
        <v>10</v>
      </c>
      <c r="I2" s="3" t="s">
        <v>11</v>
      </c>
      <c r="J2" s="3" t="s">
        <v>8</v>
      </c>
      <c r="K2" s="4" t="s">
        <v>9</v>
      </c>
    </row>
    <row r="3" spans="1:11" ht="30.75" thickTop="1" x14ac:dyDescent="0.25">
      <c r="A3" s="5">
        <v>1</v>
      </c>
      <c r="B3" s="6" t="s">
        <v>6</v>
      </c>
      <c r="C3" s="7" t="s">
        <v>5</v>
      </c>
      <c r="D3" s="8">
        <v>61988987</v>
      </c>
      <c r="E3" s="9" t="s">
        <v>18</v>
      </c>
      <c r="F3" s="10">
        <v>2400000</v>
      </c>
      <c r="G3" s="10">
        <v>2160000</v>
      </c>
      <c r="H3" s="11">
        <f>G3/F3</f>
        <v>0.9</v>
      </c>
      <c r="I3" s="12" t="s">
        <v>15</v>
      </c>
      <c r="J3" s="13">
        <v>8</v>
      </c>
      <c r="K3" s="14" t="s">
        <v>16</v>
      </c>
    </row>
    <row r="4" spans="1:11" ht="45" x14ac:dyDescent="0.25">
      <c r="A4" s="15">
        <v>2</v>
      </c>
      <c r="B4" s="16" t="s">
        <v>7</v>
      </c>
      <c r="C4" s="7" t="s">
        <v>5</v>
      </c>
      <c r="D4" s="8">
        <v>61989100</v>
      </c>
      <c r="E4" s="17" t="s">
        <v>19</v>
      </c>
      <c r="F4" s="18">
        <v>2400000</v>
      </c>
      <c r="G4" s="10">
        <v>2160000</v>
      </c>
      <c r="H4" s="11">
        <f>G4/F4</f>
        <v>0.9</v>
      </c>
      <c r="I4" s="12" t="s">
        <v>15</v>
      </c>
      <c r="J4" s="13">
        <v>8</v>
      </c>
      <c r="K4" s="14" t="s">
        <v>17</v>
      </c>
    </row>
    <row r="5" spans="1:11" ht="30.75" thickBot="1" x14ac:dyDescent="0.3">
      <c r="A5" s="19">
        <v>3</v>
      </c>
      <c r="B5" s="20" t="s">
        <v>4</v>
      </c>
      <c r="C5" s="21" t="s">
        <v>5</v>
      </c>
      <c r="D5" s="22">
        <v>47813059</v>
      </c>
      <c r="E5" s="23" t="s">
        <v>20</v>
      </c>
      <c r="F5" s="18">
        <v>300000</v>
      </c>
      <c r="G5" s="10">
        <v>270000</v>
      </c>
      <c r="H5" s="11">
        <f>G5/F5</f>
        <v>0.9</v>
      </c>
      <c r="I5" s="12" t="s">
        <v>15</v>
      </c>
      <c r="J5" s="13">
        <v>1</v>
      </c>
      <c r="K5" s="14">
        <v>3</v>
      </c>
    </row>
    <row r="6" spans="1:11" ht="16.5" thickTop="1" thickBot="1" x14ac:dyDescent="0.3">
      <c r="A6" s="31" t="s">
        <v>21</v>
      </c>
      <c r="B6" s="32"/>
      <c r="C6" s="24" t="s">
        <v>22</v>
      </c>
      <c r="D6" s="25" t="s">
        <v>22</v>
      </c>
      <c r="E6" s="25" t="s">
        <v>22</v>
      </c>
      <c r="F6" s="28">
        <f>SUBTOTAL(9,F3:F5)</f>
        <v>5100000</v>
      </c>
      <c r="G6" s="28">
        <f>SUBTOTAL(9,G3:G5)</f>
        <v>4590000</v>
      </c>
      <c r="H6" s="26" t="s">
        <v>22</v>
      </c>
      <c r="I6" s="26" t="s">
        <v>22</v>
      </c>
      <c r="J6" s="29">
        <f>SUBTOTAL(9,J3:J5)</f>
        <v>17</v>
      </c>
      <c r="K6" s="27" t="s">
        <v>22</v>
      </c>
    </row>
  </sheetData>
  <autoFilter ref="A2:K5" xr:uid="{00000000-0009-0000-0000-000000000000}">
    <sortState xmlns:xlrd2="http://schemas.microsoft.com/office/spreadsheetml/2017/richdata2" ref="A3:K5">
      <sortCondition ref="A2:A5"/>
    </sortState>
  </autoFilter>
  <mergeCells count="2">
    <mergeCell ref="A1:K1"/>
    <mergeCell ref="A6:B6"/>
  </mergeCells>
  <phoneticPr fontId="6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Škáva Adam</dc:creator>
  <cp:lastModifiedBy>Novák Jakub</cp:lastModifiedBy>
  <dcterms:created xsi:type="dcterms:W3CDTF">2018-11-01T14:50:42Z</dcterms:created>
  <dcterms:modified xsi:type="dcterms:W3CDTF">2026-08-14T08:56:24Z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2022-11-09T12:24:20Z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0bce229d-6858-4fc0-8f30-f9292804a3f3</vt:lpwstr>
  </property>
  <property fmtid="{D5CDD505-2E9C-101B-9397-08002B2CF9AE}" pid="8" name="MSIP_Label_215ad6d0-798b-44f9-b3fd-112ad6275fb4_ContentBits">
    <vt:lpwstr>2</vt:lpwstr>
  </property>
</Properties>
</file>