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u\ku\15_SOC\_dotace_MPSV\_N\Dotační řízení 2026\Dofinancování 2026\RK srpen 2026\"/>
    </mc:Choice>
  </mc:AlternateContent>
  <xr:revisionPtr revIDLastSave="0" documentId="13_ncr:1_{86C20D2B-8177-4167-8A8D-0D4FA059DAFA}" xr6:coauthVersionLast="47" xr6:coauthVersionMax="47" xr10:uidLastSave="{00000000-0000-0000-0000-000000000000}"/>
  <bookViews>
    <workbookView xWindow="-120" yWindow="-120" windowWidth="29040" windowHeight="15720" tabRatio="661" xr2:uid="{00000000-000D-0000-FFFF-FFFF00000000}"/>
  </bookViews>
  <sheets>
    <sheet name="návrh podpořeni dotace" sheetId="22" r:id="rId1"/>
  </sheets>
  <definedNames>
    <definedName name="_xlnm._FilterDatabase" localSheetId="0" hidden="1">'návrh podpořeni dotace'!$B$7:$M$12</definedName>
    <definedName name="_xlnm.Print_Titles" localSheetId="0">'návrh podpořeni dotace'!$3:$4</definedName>
    <definedName name="_xlnm.Print_Area" localSheetId="0">'návrh podpořeni dotace'!$A$1:$Q$10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0" i="22" l="1"/>
  <c r="N10" i="22"/>
  <c r="H10" i="22"/>
  <c r="J10" i="22"/>
  <c r="K10" i="22"/>
  <c r="I10" i="22" l="1"/>
  <c r="L10" i="22" l="1"/>
</calcChain>
</file>

<file path=xl/sharedStrings.xml><?xml version="1.0" encoding="utf-8"?>
<sst xmlns="http://schemas.openxmlformats.org/spreadsheetml/2006/main" count="45" uniqueCount="34">
  <si>
    <t>Název žadatele</t>
  </si>
  <si>
    <t>Právní forma žadatele</t>
  </si>
  <si>
    <t>Celkem</t>
  </si>
  <si>
    <t>Komentář</t>
  </si>
  <si>
    <t>Název služby</t>
  </si>
  <si>
    <t>Druh sociální služby</t>
  </si>
  <si>
    <t>Poř. č.</t>
  </si>
  <si>
    <t>Registrační číslo služby</t>
  </si>
  <si>
    <t>IČO</t>
  </si>
  <si>
    <t>sociální služby poskytované ve zdravotnických zařízeních lůžkové péče</t>
  </si>
  <si>
    <t>Sociální služby poskytované ve zdravotnických zařízeních ústavní péče</t>
  </si>
  <si>
    <t>A/SS</t>
  </si>
  <si>
    <t>Lůžka sociální péče</t>
  </si>
  <si>
    <t>příspěvková organizace</t>
  </si>
  <si>
    <t>Časová použitelnost dotace*</t>
  </si>
  <si>
    <t>Číslo Smlouvy o závazku veřejné služby a vyrovnávací platbě za jeho výkon</t>
  </si>
  <si>
    <t>Požadované navýšení příspěvku (v Kč)</t>
  </si>
  <si>
    <t>číslo smlouvy 04802/2024/ZDR ze dne 17. 10. 2024</t>
  </si>
  <si>
    <t>číslo smlouvy 04777/2024/ZDR ze dne 17. 10. 2024</t>
  </si>
  <si>
    <t>číslo smlouvy 04793/2024/ZDR ze dne 17. 10. 2024</t>
  </si>
  <si>
    <t>z toho</t>
  </si>
  <si>
    <t xml:space="preserve">z toho </t>
  </si>
  <si>
    <t>prostřednictvím "Informačního systému sociálních služeb v MSK"</t>
  </si>
  <si>
    <t>Schválené  navýšení příspěvku (v Kč)</t>
  </si>
  <si>
    <t>prostřednictvím internetové aplikace "OKslužby - poskytovatel"</t>
  </si>
  <si>
    <t xml:space="preserve"> prostřednictvím internetové aplikace "OKslužby - poskytovatel"</t>
  </si>
  <si>
    <t xml:space="preserve">Zvýšení závazného ukazatele příspěvek na provoz příspěvkovým organizacím kraje v odvětví zdravotnictví na základě smluv o závazku veřejné služby a vyrovnávací platbě za jeho výkon, účelově určeného na financování běžných výdajů souvisejících s poskytováním základních druhů a forem sociálních služeb, a stanovení maximální výše oprávněných provozních nákladů pro rok 2026 v rámci dotačního Programu na podporu poskytování sociálních služeb pro rok 2026 financovaného z kapitoly 313 – MPSV státního rozpočtu žadatelům </t>
  </si>
  <si>
    <t xml:space="preserve">    *Lze hradit uznatelné náklady dle čl. V, odst. 1 Podmínek, tzn., které vznikly v období realizace sociální služby a byly uhrazeny nejpozději do 31. 1. 2027.</t>
  </si>
  <si>
    <t>1. 1. 2026 - 31. 1. 2027</t>
  </si>
  <si>
    <t>Moravskoslezská nemocnice Karviná-Ráj, příspěvková organizace</t>
  </si>
  <si>
    <t>Moravskoslezská nemocnice Třinec, příspěvková organizace</t>
  </si>
  <si>
    <t>Moravskoslezská nemocnice Krnov, příspěvková organizace</t>
  </si>
  <si>
    <t>Přidělená výše dotace zastupitelstvem kraje usnesením č. 7/513 ze dne 16. 3. 2026 (v Kč)</t>
  </si>
  <si>
    <t>Návrh navýšení dotace stanoven dle čl. II., odst. B., bodu 2 "Způsobu výpočtu návrhu dotace a návrhu navýšení dotace pro rok 2026 dle Podmínek dotačního Programu".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</si>
</sst>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?????"/>
  </numFmts>
  <fonts count="14" x14ac:knownFonts="1">
    <font>
      <sz val="10"/>
      <name val="Arial CE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b/>
      <sz val="12"/>
      <name val="Arial CE"/>
      <charset val="238"/>
    </font>
    <font>
      <sz val="12"/>
      <name val="Arial CE"/>
      <charset val="238"/>
    </font>
    <font>
      <sz val="14"/>
      <name val="Arial CE"/>
      <charset val="238"/>
    </font>
    <font>
      <b/>
      <sz val="14"/>
      <name val="Arial CE"/>
      <charset val="238"/>
    </font>
    <font>
      <b/>
      <sz val="12"/>
      <name val="Tahoma"/>
      <family val="2"/>
      <charset val="238"/>
    </font>
    <font>
      <b/>
      <sz val="12"/>
      <name val="Arial CE"/>
      <family val="2"/>
      <charset val="238"/>
    </font>
    <font>
      <b/>
      <sz val="12"/>
      <name val="Arial"/>
      <family val="2"/>
      <charset val="238"/>
    </font>
    <font>
      <sz val="8"/>
      <name val="Arial CE"/>
      <charset val="238"/>
    </font>
    <font>
      <sz val="16"/>
      <name val="Arial CE"/>
      <charset val="238"/>
    </font>
    <font>
      <sz val="18"/>
      <name val="Arial CE"/>
      <charset val="238"/>
    </font>
    <font>
      <b/>
      <sz val="18"/>
      <name val="Arial CE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6337778862885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</cellStyleXfs>
  <cellXfs count="51">
    <xf numFmtId="0" fontId="0" fillId="0" borderId="0" xfId="0"/>
    <xf numFmtId="10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3" fontId="0" fillId="0" borderId="0" xfId="0" applyNumberFormat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4" fillId="0" borderId="0" xfId="0" applyFont="1"/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64" fontId="5" fillId="0" borderId="2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164" fontId="5" fillId="0" borderId="2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10" fontId="11" fillId="0" borderId="14" xfId="0" applyNumberFormat="1" applyFont="1" applyBorder="1" applyAlignment="1">
      <alignment horizontal="center" vertical="center" wrapText="1"/>
    </xf>
    <xf numFmtId="10" fontId="11" fillId="0" borderId="15" xfId="0" applyNumberFormat="1" applyFont="1" applyBorder="1" applyAlignment="1">
      <alignment horizontal="center" vertical="center" wrapText="1"/>
    </xf>
    <xf numFmtId="10" fontId="11" fillId="0" borderId="16" xfId="0" applyNumberFormat="1" applyFont="1" applyBorder="1" applyAlignment="1">
      <alignment horizontal="center" vertical="center" wrapText="1"/>
    </xf>
    <xf numFmtId="3" fontId="12" fillId="2" borderId="2" xfId="0" applyNumberFormat="1" applyFont="1" applyFill="1" applyBorder="1" applyAlignment="1">
      <alignment horizontal="center" vertical="center"/>
    </xf>
    <xf numFmtId="3" fontId="12" fillId="0" borderId="2" xfId="0" applyNumberFormat="1" applyFont="1" applyBorder="1" applyAlignment="1">
      <alignment horizontal="center" vertical="center"/>
    </xf>
    <xf numFmtId="3" fontId="12" fillId="2" borderId="1" xfId="0" applyNumberFormat="1" applyFont="1" applyFill="1" applyBorder="1" applyAlignment="1">
      <alignment horizontal="center" vertical="center"/>
    </xf>
    <xf numFmtId="3" fontId="12" fillId="0" borderId="1" xfId="0" applyNumberFormat="1" applyFont="1" applyBorder="1" applyAlignment="1">
      <alignment horizontal="center" vertical="center"/>
    </xf>
    <xf numFmtId="3" fontId="12" fillId="2" borderId="6" xfId="0" applyNumberFormat="1" applyFont="1" applyFill="1" applyBorder="1" applyAlignment="1">
      <alignment horizontal="center" vertical="center"/>
    </xf>
    <xf numFmtId="3" fontId="12" fillId="0" borderId="6" xfId="0" applyNumberFormat="1" applyFont="1" applyBorder="1" applyAlignment="1">
      <alignment horizontal="center" vertical="center"/>
    </xf>
    <xf numFmtId="164" fontId="5" fillId="0" borderId="13" xfId="0" applyNumberFormat="1" applyFont="1" applyBorder="1" applyAlignment="1">
      <alignment horizontal="center" vertical="center"/>
    </xf>
    <xf numFmtId="164" fontId="5" fillId="0" borderId="13" xfId="0" applyNumberFormat="1" applyFont="1" applyBorder="1" applyAlignment="1">
      <alignment horizontal="center" vertical="center" wrapText="1"/>
    </xf>
    <xf numFmtId="3" fontId="12" fillId="0" borderId="13" xfId="0" applyNumberFormat="1" applyFont="1" applyBorder="1" applyAlignment="1">
      <alignment horizontal="center" vertical="center"/>
    </xf>
    <xf numFmtId="3" fontId="12" fillId="2" borderId="13" xfId="0" applyNumberFormat="1" applyFont="1" applyFill="1" applyBorder="1" applyAlignment="1">
      <alignment horizontal="center" vertical="center"/>
    </xf>
    <xf numFmtId="49" fontId="7" fillId="0" borderId="10" xfId="0" applyNumberFormat="1" applyFont="1" applyBorder="1" applyAlignment="1">
      <alignment horizontal="center" vertical="center" wrapText="1"/>
    </xf>
    <xf numFmtId="49" fontId="7" fillId="0" borderId="11" xfId="0" applyNumberFormat="1" applyFont="1" applyBorder="1" applyAlignment="1">
      <alignment horizontal="center" vertical="center" wrapText="1"/>
    </xf>
    <xf numFmtId="49" fontId="7" fillId="0" borderId="12" xfId="0" applyNumberFormat="1" applyFont="1" applyBorder="1" applyAlignment="1">
      <alignment horizontal="left" vertical="center" wrapText="1"/>
    </xf>
    <xf numFmtId="0" fontId="3" fillId="4" borderId="1" xfId="0" applyFont="1" applyFill="1" applyBorder="1" applyAlignment="1">
      <alignment horizontal="center" vertical="center" wrapText="1"/>
    </xf>
    <xf numFmtId="49" fontId="8" fillId="3" borderId="1" xfId="0" applyNumberFormat="1" applyFont="1" applyFill="1" applyBorder="1" applyAlignment="1">
      <alignment horizontal="center" vertical="center" wrapText="1"/>
    </xf>
    <xf numFmtId="164" fontId="8" fillId="3" borderId="1" xfId="0" applyNumberFormat="1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49" fontId="9" fillId="3" borderId="1" xfId="0" applyNumberFormat="1" applyFont="1" applyFill="1" applyBorder="1" applyAlignment="1">
      <alignment horizontal="center" vertical="center" wrapText="1"/>
    </xf>
    <xf numFmtId="49" fontId="9" fillId="3" borderId="6" xfId="0" applyNumberFormat="1" applyFont="1" applyFill="1" applyBorder="1" applyAlignment="1">
      <alignment horizontal="center" vertical="center" wrapText="1"/>
    </xf>
    <xf numFmtId="49" fontId="9" fillId="3" borderId="13" xfId="0" applyNumberFormat="1" applyFont="1" applyFill="1" applyBorder="1" applyAlignment="1">
      <alignment horizontal="center" vertical="center" wrapText="1"/>
    </xf>
    <xf numFmtId="49" fontId="9" fillId="3" borderId="2" xfId="0" applyNumberFormat="1" applyFont="1" applyFill="1" applyBorder="1" applyAlignment="1">
      <alignment horizontal="center" vertical="center" wrapText="1"/>
    </xf>
    <xf numFmtId="49" fontId="9" fillId="3" borderId="19" xfId="0" applyNumberFormat="1" applyFont="1" applyFill="1" applyBorder="1" applyAlignment="1">
      <alignment horizontal="center" vertical="center" wrapText="1"/>
    </xf>
    <xf numFmtId="49" fontId="9" fillId="3" borderId="12" xfId="0" applyNumberFormat="1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3" fontId="13" fillId="3" borderId="9" xfId="0" applyNumberFormat="1" applyFont="1" applyFill="1" applyBorder="1" applyAlignment="1">
      <alignment horizontal="center" vertical="center"/>
    </xf>
    <xf numFmtId="0" fontId="4" fillId="3" borderId="17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4" fillId="3" borderId="18" xfId="0" applyFont="1" applyFill="1" applyBorder="1" applyAlignment="1">
      <alignment horizontal="center"/>
    </xf>
  </cellXfs>
  <cellStyles count="4">
    <cellStyle name="Normální" xfId="0" builtinId="0"/>
    <cellStyle name="normální 2" xfId="1" xr:uid="{00000000-0005-0000-0000-000001000000}"/>
    <cellStyle name="normální 3" xfId="2" xr:uid="{00000000-0005-0000-0000-000002000000}"/>
    <cellStyle name="procent 2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"/>
  <sheetViews>
    <sheetView tabSelected="1" view="pageBreakPreview" zoomScale="70" zoomScaleNormal="75" zoomScaleSheetLayoutView="70" zoomScalePageLayoutView="90" workbookViewId="0">
      <selection sqref="A1:Q1"/>
    </sheetView>
  </sheetViews>
  <sheetFormatPr defaultColWidth="4.7109375" defaultRowHeight="12.75" x14ac:dyDescent="0.2"/>
  <cols>
    <col min="1" max="1" width="6" customWidth="1"/>
    <col min="2" max="2" width="26.140625" style="2" customWidth="1"/>
    <col min="3" max="3" width="22.5703125" style="4" customWidth="1"/>
    <col min="4" max="4" width="16.42578125" style="2" customWidth="1"/>
    <col min="5" max="5" width="20.140625" style="2" customWidth="1"/>
    <col min="6" max="6" width="15.42578125" style="2" customWidth="1"/>
    <col min="7" max="7" width="19.42578125" style="2" customWidth="1"/>
    <col min="8" max="8" width="20.7109375" style="2" customWidth="1"/>
    <col min="9" max="12" width="20.7109375" style="3" customWidth="1"/>
    <col min="13" max="13" width="20.7109375" style="1" customWidth="1"/>
    <col min="14" max="14" width="21.140625" customWidth="1"/>
    <col min="15" max="15" width="32.7109375" customWidth="1"/>
    <col min="16" max="16" width="16.140625" customWidth="1"/>
    <col min="17" max="17" width="28" customWidth="1"/>
  </cols>
  <sheetData>
    <row r="1" spans="1:17" ht="72" customHeight="1" x14ac:dyDescent="0.2">
      <c r="A1" s="31" t="s">
        <v>26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</row>
    <row r="2" spans="1:17" ht="37.9" customHeight="1" x14ac:dyDescent="0.2">
      <c r="A2" s="33" t="s">
        <v>27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</row>
    <row r="3" spans="1:17" s="5" customFormat="1" ht="56.25" customHeight="1" x14ac:dyDescent="0.2">
      <c r="A3" s="34" t="s">
        <v>6</v>
      </c>
      <c r="B3" s="35" t="s">
        <v>0</v>
      </c>
      <c r="C3" s="36" t="s">
        <v>8</v>
      </c>
      <c r="D3" s="35" t="s">
        <v>1</v>
      </c>
      <c r="E3" s="37" t="s">
        <v>4</v>
      </c>
      <c r="F3" s="37" t="s">
        <v>7</v>
      </c>
      <c r="G3" s="37" t="s">
        <v>5</v>
      </c>
      <c r="H3" s="37" t="s">
        <v>32</v>
      </c>
      <c r="I3" s="37" t="s">
        <v>16</v>
      </c>
      <c r="J3" s="37"/>
      <c r="K3" s="37"/>
      <c r="L3" s="42" t="s">
        <v>23</v>
      </c>
      <c r="M3" s="43"/>
      <c r="N3" s="43"/>
      <c r="O3" s="38" t="s">
        <v>3</v>
      </c>
      <c r="P3" s="39" t="s">
        <v>14</v>
      </c>
      <c r="Q3" s="37" t="s">
        <v>15</v>
      </c>
    </row>
    <row r="4" spans="1:17" s="5" customFormat="1" ht="45" customHeight="1" x14ac:dyDescent="0.2">
      <c r="A4" s="34"/>
      <c r="B4" s="35"/>
      <c r="C4" s="36"/>
      <c r="D4" s="35"/>
      <c r="E4" s="37"/>
      <c r="F4" s="37"/>
      <c r="G4" s="37"/>
      <c r="H4" s="37"/>
      <c r="I4" s="37" t="s">
        <v>2</v>
      </c>
      <c r="J4" s="37" t="s">
        <v>21</v>
      </c>
      <c r="K4" s="37"/>
      <c r="L4" s="39" t="s">
        <v>2</v>
      </c>
      <c r="M4" s="44" t="s">
        <v>20</v>
      </c>
      <c r="N4" s="44"/>
      <c r="O4" s="38"/>
      <c r="P4" s="40"/>
      <c r="Q4" s="37"/>
    </row>
    <row r="5" spans="1:17" s="5" customFormat="1" ht="46.9" customHeight="1" x14ac:dyDescent="0.2">
      <c r="A5" s="34"/>
      <c r="B5" s="35"/>
      <c r="C5" s="36"/>
      <c r="D5" s="35"/>
      <c r="E5" s="37"/>
      <c r="F5" s="37"/>
      <c r="G5" s="37"/>
      <c r="H5" s="37"/>
      <c r="I5" s="37"/>
      <c r="J5" s="37" t="s">
        <v>22</v>
      </c>
      <c r="K5" s="37" t="s">
        <v>25</v>
      </c>
      <c r="L5" s="40"/>
      <c r="M5" s="37" t="s">
        <v>22</v>
      </c>
      <c r="N5" s="37" t="s">
        <v>24</v>
      </c>
      <c r="O5" s="38"/>
      <c r="P5" s="40"/>
      <c r="Q5" s="37"/>
    </row>
    <row r="6" spans="1:17" s="6" customFormat="1" ht="94.9" customHeight="1" x14ac:dyDescent="0.2">
      <c r="A6" s="34"/>
      <c r="B6" s="35"/>
      <c r="C6" s="36"/>
      <c r="D6" s="35"/>
      <c r="E6" s="37"/>
      <c r="F6" s="37"/>
      <c r="G6" s="37"/>
      <c r="H6" s="37"/>
      <c r="I6" s="37"/>
      <c r="J6" s="37"/>
      <c r="K6" s="37"/>
      <c r="L6" s="41"/>
      <c r="M6" s="37"/>
      <c r="N6" s="37"/>
      <c r="O6" s="38"/>
      <c r="P6" s="41"/>
      <c r="Q6" s="37"/>
    </row>
    <row r="7" spans="1:17" ht="146.44999999999999" customHeight="1" x14ac:dyDescent="0.2">
      <c r="A7" s="11">
        <v>1</v>
      </c>
      <c r="B7" s="9" t="s">
        <v>29</v>
      </c>
      <c r="C7" s="10">
        <v>844853</v>
      </c>
      <c r="D7" s="16" t="s">
        <v>13</v>
      </c>
      <c r="E7" s="16" t="s">
        <v>10</v>
      </c>
      <c r="F7" s="7">
        <v>9026461</v>
      </c>
      <c r="G7" s="8" t="s">
        <v>9</v>
      </c>
      <c r="H7" s="21">
        <v>13016000</v>
      </c>
      <c r="I7" s="22">
        <v>1993225</v>
      </c>
      <c r="J7" s="22">
        <v>1993225</v>
      </c>
      <c r="K7" s="22">
        <v>0</v>
      </c>
      <c r="L7" s="21">
        <v>390000</v>
      </c>
      <c r="M7" s="21">
        <v>390000</v>
      </c>
      <c r="N7" s="21">
        <v>0</v>
      </c>
      <c r="O7" s="9" t="s">
        <v>33</v>
      </c>
      <c r="P7" s="17" t="s">
        <v>28</v>
      </c>
      <c r="Q7" s="18" t="s">
        <v>17</v>
      </c>
    </row>
    <row r="8" spans="1:17" ht="146.44999999999999" customHeight="1" x14ac:dyDescent="0.2">
      <c r="A8" s="12">
        <v>2</v>
      </c>
      <c r="B8" s="8" t="s">
        <v>30</v>
      </c>
      <c r="C8" s="10">
        <v>534242</v>
      </c>
      <c r="D8" s="16" t="s">
        <v>13</v>
      </c>
      <c r="E8" s="8" t="s">
        <v>11</v>
      </c>
      <c r="F8" s="7">
        <v>1557033</v>
      </c>
      <c r="G8" s="8" t="s">
        <v>9</v>
      </c>
      <c r="H8" s="23">
        <v>5076000</v>
      </c>
      <c r="I8" s="22">
        <v>2495400</v>
      </c>
      <c r="J8" s="22">
        <v>2495400</v>
      </c>
      <c r="K8" s="24">
        <v>0</v>
      </c>
      <c r="L8" s="21">
        <v>126000</v>
      </c>
      <c r="M8" s="21">
        <v>126000</v>
      </c>
      <c r="N8" s="21">
        <v>0</v>
      </c>
      <c r="O8" s="9" t="s">
        <v>33</v>
      </c>
      <c r="P8" s="17" t="s">
        <v>28</v>
      </c>
      <c r="Q8" s="19" t="s">
        <v>18</v>
      </c>
    </row>
    <row r="9" spans="1:17" ht="146.44999999999999" customHeight="1" thickBot="1" x14ac:dyDescent="0.25">
      <c r="A9" s="13">
        <v>3</v>
      </c>
      <c r="B9" s="14" t="s">
        <v>31</v>
      </c>
      <c r="C9" s="27">
        <v>844641</v>
      </c>
      <c r="D9" s="28" t="s">
        <v>13</v>
      </c>
      <c r="E9" s="14" t="s">
        <v>12</v>
      </c>
      <c r="F9" s="15">
        <v>5175709</v>
      </c>
      <c r="G9" s="14" t="s">
        <v>9</v>
      </c>
      <c r="H9" s="25">
        <v>4084000</v>
      </c>
      <c r="I9" s="29">
        <v>4557000</v>
      </c>
      <c r="J9" s="29">
        <v>4557000</v>
      </c>
      <c r="K9" s="26">
        <v>0</v>
      </c>
      <c r="L9" s="30">
        <v>122000</v>
      </c>
      <c r="M9" s="30">
        <v>122000</v>
      </c>
      <c r="N9" s="30">
        <v>0</v>
      </c>
      <c r="O9" s="9" t="s">
        <v>33</v>
      </c>
      <c r="P9" s="17" t="s">
        <v>28</v>
      </c>
      <c r="Q9" s="20" t="s">
        <v>19</v>
      </c>
    </row>
    <row r="10" spans="1:17" ht="48.75" customHeight="1" thickBot="1" x14ac:dyDescent="0.25">
      <c r="A10" s="45" t="s">
        <v>2</v>
      </c>
      <c r="B10" s="46"/>
      <c r="C10" s="46"/>
      <c r="D10" s="46"/>
      <c r="E10" s="46"/>
      <c r="F10" s="46"/>
      <c r="G10" s="46"/>
      <c r="H10" s="47">
        <f t="shared" ref="H10:N10" si="0">SUM(H7:H9)</f>
        <v>22176000</v>
      </c>
      <c r="I10" s="47">
        <f t="shared" si="0"/>
        <v>9045625</v>
      </c>
      <c r="J10" s="47">
        <f>SUM(J7:J9)</f>
        <v>9045625</v>
      </c>
      <c r="K10" s="47">
        <f t="shared" si="0"/>
        <v>0</v>
      </c>
      <c r="L10" s="47">
        <f t="shared" si="0"/>
        <v>638000</v>
      </c>
      <c r="M10" s="47">
        <f t="shared" si="0"/>
        <v>638000</v>
      </c>
      <c r="N10" s="47">
        <f t="shared" si="0"/>
        <v>0</v>
      </c>
      <c r="O10" s="48"/>
      <c r="P10" s="49"/>
      <c r="Q10" s="50"/>
    </row>
  </sheetData>
  <mergeCells count="25">
    <mergeCell ref="A10:G10"/>
    <mergeCell ref="J5:J6"/>
    <mergeCell ref="K5:K6"/>
    <mergeCell ref="J4:K4"/>
    <mergeCell ref="O10:Q10"/>
    <mergeCell ref="L4:L6"/>
    <mergeCell ref="M4:N4"/>
    <mergeCell ref="M5:M6"/>
    <mergeCell ref="N5:N6"/>
    <mergeCell ref="A1:Q1"/>
    <mergeCell ref="A2:Q2"/>
    <mergeCell ref="A3:A6"/>
    <mergeCell ref="B3:B6"/>
    <mergeCell ref="C3:C6"/>
    <mergeCell ref="D3:D6"/>
    <mergeCell ref="E3:E6"/>
    <mergeCell ref="F3:F6"/>
    <mergeCell ref="G3:G6"/>
    <mergeCell ref="H3:H6"/>
    <mergeCell ref="I3:K3"/>
    <mergeCell ref="I4:I6"/>
    <mergeCell ref="O3:O6"/>
    <mergeCell ref="P3:P6"/>
    <mergeCell ref="Q3:Q6"/>
    <mergeCell ref="L3:N3"/>
  </mergeCells>
  <phoneticPr fontId="10" type="noConversion"/>
  <printOptions horizontalCentered="1"/>
  <pageMargins left="0.19685039370078741" right="0.19685039370078741" top="0.39370078740157483" bottom="0.39370078740157483" header="0.19685039370078741" footer="0.19685039370078741"/>
  <pageSetup paperSize="9" scale="35" orientation="landscape" r:id="rId1"/>
  <headerFooter alignWithMargins="0">
    <oddFooter>&amp;CStránka &amp;P z &amp;N&amp;L&amp;1#&amp;"Calibri"&amp;9&amp;K000000Klasifikace informací: Neveřejné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návrh podpořeni dotace</vt:lpstr>
      <vt:lpstr>'návrh podpořeni dotace'!Názvy_tisku</vt:lpstr>
      <vt:lpstr>'návrh podpořeni dotace'!Oblast_tisku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Dotace KSS</dc:subject>
  <dc:creator>SD</dc:creator>
  <cp:lastModifiedBy>Vránová Pavla</cp:lastModifiedBy>
  <cp:lastPrinted>2023-08-11T09:29:24Z</cp:lastPrinted>
  <dcterms:created xsi:type="dcterms:W3CDTF">2013-05-07T10:50:57Z</dcterms:created>
  <dcterms:modified xsi:type="dcterms:W3CDTF">2026-08-12T06:31:47Z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3ff9749-f68b-40ec-aa05-229831920469_Enabled">
    <vt:lpwstr>true</vt:lpwstr>
  </property>
  <property fmtid="{D5CDD505-2E9C-101B-9397-08002B2CF9AE}" pid="3" name="MSIP_Label_63ff9749-f68b-40ec-aa05-229831920469_SetDate">
    <vt:lpwstr>2022-02-23T08:27:03Z</vt:lpwstr>
  </property>
  <property fmtid="{D5CDD505-2E9C-101B-9397-08002B2CF9AE}" pid="4" name="MSIP_Label_63ff9749-f68b-40ec-aa05-229831920469_Method">
    <vt:lpwstr>Standard</vt:lpwstr>
  </property>
  <property fmtid="{D5CDD505-2E9C-101B-9397-08002B2CF9AE}" pid="5" name="MSIP_Label_63ff9749-f68b-40ec-aa05-229831920469_Name">
    <vt:lpwstr>Neveřejná informace</vt:lpwstr>
  </property>
  <property fmtid="{D5CDD505-2E9C-101B-9397-08002B2CF9AE}" pid="6" name="MSIP_Label_63ff9749-f68b-40ec-aa05-229831920469_SiteId">
    <vt:lpwstr>39f24d0b-aa30-4551-8e81-43c77cf1000e</vt:lpwstr>
  </property>
  <property fmtid="{D5CDD505-2E9C-101B-9397-08002B2CF9AE}" pid="7" name="MSIP_Label_63ff9749-f68b-40ec-aa05-229831920469_ActionId">
    <vt:lpwstr>7396c9bf-7e65-4129-96eb-e5a2873abcb0</vt:lpwstr>
  </property>
  <property fmtid="{D5CDD505-2E9C-101B-9397-08002B2CF9AE}" pid="8" name="MSIP_Label_63ff9749-f68b-40ec-aa05-229831920469_ContentBits">
    <vt:lpwstr>2</vt:lpwstr>
  </property>
</Properties>
</file>