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150" windowWidth="15480" windowHeight="11475" activeTab="0"/>
  </bookViews>
  <sheets>
    <sheet name="návrh nepodpořeni" sheetId="1" r:id="rId1"/>
  </sheets>
  <definedNames/>
  <calcPr fullCalcOnLoad="1"/>
</workbook>
</file>

<file path=xl/sharedStrings.xml><?xml version="1.0" encoding="utf-8"?>
<sst xmlns="http://schemas.openxmlformats.org/spreadsheetml/2006/main" count="65" uniqueCount="42">
  <si>
    <t>Název žadatele</t>
  </si>
  <si>
    <t>Název projektu</t>
  </si>
  <si>
    <t>% spoluúčast dotace na CUN</t>
  </si>
  <si>
    <t>IČ</t>
  </si>
  <si>
    <t>Právní forma žadatele</t>
  </si>
  <si>
    <t>neinvestiční</t>
  </si>
  <si>
    <t>PRAPOS</t>
  </si>
  <si>
    <t>27011283</t>
  </si>
  <si>
    <t xml:space="preserve">Požadovaná dotace v Kč </t>
  </si>
  <si>
    <t>obecně prospěšná společnost</t>
  </si>
  <si>
    <t>Č. žádosti</t>
  </si>
  <si>
    <t>Kód dotačního titulu</t>
  </si>
  <si>
    <t>Druh dotace</t>
  </si>
  <si>
    <t>22832386</t>
  </si>
  <si>
    <t>spolek</t>
  </si>
  <si>
    <t>Počet bodů</t>
  </si>
  <si>
    <t>KAFIRA o.p.s.</t>
  </si>
  <si>
    <t>26588773</t>
  </si>
  <si>
    <t xml:space="preserve">MIKASA z.s. </t>
  </si>
  <si>
    <t>16/16</t>
  </si>
  <si>
    <t>17/16</t>
  </si>
  <si>
    <t>02/16</t>
  </si>
  <si>
    <t>18/16</t>
  </si>
  <si>
    <t>KPVP 3/16</t>
  </si>
  <si>
    <t>KPVP 4/16</t>
  </si>
  <si>
    <t>KPVP 1/16</t>
  </si>
  <si>
    <t>KPVP 5/16</t>
  </si>
  <si>
    <t>Modrá pro autismus 2016</t>
  </si>
  <si>
    <t>Identifikátor</t>
  </si>
  <si>
    <t>Zaměstnávání handicapovaných osob v chráněné dílně</t>
  </si>
  <si>
    <t xml:space="preserve">Přeprava osob se zdravotním postižením </t>
  </si>
  <si>
    <t>ROŠÍŘENÍ A MODERNIZACE PROSTOR EXPEDICE A ŽEHLÍRNY</t>
  </si>
  <si>
    <t>29/16</t>
  </si>
  <si>
    <t>Na cestě k práci II. - oblast Opavska</t>
  </si>
  <si>
    <t>Na cestě k práci II. - oblast Frýdecko - Místecka</t>
  </si>
  <si>
    <t>Důvod neposkytnutí dotace</t>
  </si>
  <si>
    <t xml:space="preserve"> -</t>
  </si>
  <si>
    <t>Neposkytnutí účelových dotací z rozpočtu kraje v Programu realizace specifických aktivit Moravskoslezského krajského plánu vyrovnávání příležitostí pro občany se zdravotním postižením na rok 2016</t>
  </si>
  <si>
    <t>Celkové uznatelné náklady projektu (v Kč)</t>
  </si>
  <si>
    <t>Dotace požadována na neuznatelný náklad - účetní služby zajišťované externě a nedoložen popis projektu.</t>
  </si>
  <si>
    <t>V rozporu s vyhlášeným programem, 2 žádosti v jedné obálce.</t>
  </si>
  <si>
    <t>Žádost nebyla podána v obálce s předepsaným označením.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</si>
</sst>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%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15">
    <xf numFmtId="0" fontId="0" fillId="0" borderId="0" xfId="0" applyAlignment="1">
      <alignment/>
    </xf>
    <xf numFmtId="9" fontId="1" fillId="32" borderId="10" xfId="47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3" fontId="0" fillId="0" borderId="10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49" fontId="0" fillId="0" borderId="11" xfId="0" applyNumberFormat="1" applyFont="1" applyFill="1" applyBorder="1" applyAlignment="1">
      <alignment horizontal="center" vertical="center" wrapText="1" shrinkToFit="1"/>
    </xf>
    <xf numFmtId="3" fontId="0" fillId="0" borderId="11" xfId="0" applyNumberFormat="1" applyFont="1" applyFill="1" applyBorder="1" applyAlignment="1">
      <alignment horizontal="center" vertical="center" wrapText="1" shrinkToFit="1"/>
    </xf>
    <xf numFmtId="49" fontId="0" fillId="0" borderId="11" xfId="0" applyNumberFormat="1" applyFont="1" applyFill="1" applyBorder="1" applyAlignment="1">
      <alignment horizontal="center" vertical="center" wrapText="1" shrinkToFit="1"/>
    </xf>
    <xf numFmtId="49" fontId="0" fillId="0" borderId="12" xfId="0" applyNumberFormat="1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wrapText="1" shrinkToFit="1"/>
    </xf>
    <xf numFmtId="49" fontId="3" fillId="0" borderId="0" xfId="0" applyNumberFormat="1" applyFont="1" applyBorder="1" applyAlignment="1">
      <alignment horizontal="center" vertical="center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:M2"/>
    </sheetView>
  </sheetViews>
  <sheetFormatPr defaultColWidth="9.00390625" defaultRowHeight="12.75"/>
  <cols>
    <col min="1" max="1" width="8.75390625" style="0" customWidth="1"/>
    <col min="2" max="2" width="10.25390625" style="0" customWidth="1"/>
    <col min="3" max="3" width="22.25390625" style="0" customWidth="1"/>
    <col min="4" max="4" width="10.625" style="0" customWidth="1"/>
    <col min="5" max="5" width="11.75390625" style="0" customWidth="1"/>
    <col min="6" max="6" width="26.75390625" style="0" customWidth="1"/>
    <col min="7" max="7" width="14.625" style="0" customWidth="1"/>
    <col min="8" max="8" width="14.75390625" style="0" customWidth="1"/>
    <col min="9" max="9" width="11.75390625" style="0" customWidth="1"/>
    <col min="10" max="10" width="15.375" style="0" customWidth="1"/>
    <col min="11" max="12" width="12.00390625" style="0" customWidth="1"/>
    <col min="13" max="13" width="24.125" style="0" customWidth="1"/>
  </cols>
  <sheetData>
    <row r="1" spans="1:13" ht="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37.5" customHeight="1">
      <c r="A2" s="13" t="s">
        <v>37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84" customHeight="1">
      <c r="A3" s="1" t="s">
        <v>10</v>
      </c>
      <c r="B3" s="1" t="s">
        <v>11</v>
      </c>
      <c r="C3" s="1" t="s">
        <v>0</v>
      </c>
      <c r="D3" s="1" t="s">
        <v>3</v>
      </c>
      <c r="E3" s="1" t="s">
        <v>4</v>
      </c>
      <c r="F3" s="1" t="s">
        <v>1</v>
      </c>
      <c r="G3" s="1" t="s">
        <v>28</v>
      </c>
      <c r="H3" s="1" t="s">
        <v>38</v>
      </c>
      <c r="I3" s="1" t="s">
        <v>2</v>
      </c>
      <c r="J3" s="1" t="s">
        <v>8</v>
      </c>
      <c r="K3" s="1" t="s">
        <v>12</v>
      </c>
      <c r="L3" s="1" t="s">
        <v>15</v>
      </c>
      <c r="M3" s="1" t="s">
        <v>35</v>
      </c>
    </row>
    <row r="4" spans="1:13" ht="69" customHeight="1">
      <c r="A4" s="2" t="s">
        <v>21</v>
      </c>
      <c r="B4" s="2" t="s">
        <v>25</v>
      </c>
      <c r="C4" s="3" t="s">
        <v>18</v>
      </c>
      <c r="D4" s="2" t="s">
        <v>13</v>
      </c>
      <c r="E4" s="3" t="s">
        <v>14</v>
      </c>
      <c r="F4" s="3" t="s">
        <v>27</v>
      </c>
      <c r="G4" s="3" t="s">
        <v>36</v>
      </c>
      <c r="H4" s="4">
        <v>159024</v>
      </c>
      <c r="I4" s="5">
        <f aca="true" t="shared" si="0" ref="I4:I9">J4/H4*100</f>
        <v>47.16269242378509</v>
      </c>
      <c r="J4" s="4">
        <v>75000</v>
      </c>
      <c r="K4" s="3" t="s">
        <v>5</v>
      </c>
      <c r="L4" s="3" t="s">
        <v>36</v>
      </c>
      <c r="M4" s="3" t="s">
        <v>39</v>
      </c>
    </row>
    <row r="5" spans="1:13" ht="54.75" customHeight="1">
      <c r="A5" s="2" t="s">
        <v>19</v>
      </c>
      <c r="B5" s="2" t="s">
        <v>23</v>
      </c>
      <c r="C5" s="3" t="s">
        <v>6</v>
      </c>
      <c r="D5" s="2" t="s">
        <v>7</v>
      </c>
      <c r="E5" s="3" t="s">
        <v>14</v>
      </c>
      <c r="F5" s="3" t="s">
        <v>29</v>
      </c>
      <c r="G5" s="3" t="s">
        <v>36</v>
      </c>
      <c r="H5" s="4">
        <v>4189100</v>
      </c>
      <c r="I5" s="5">
        <f t="shared" si="0"/>
        <v>4.774295194671887</v>
      </c>
      <c r="J5" s="4">
        <v>200000</v>
      </c>
      <c r="K5" s="4" t="s">
        <v>5</v>
      </c>
      <c r="L5" s="4" t="s">
        <v>36</v>
      </c>
      <c r="M5" s="3" t="s">
        <v>41</v>
      </c>
    </row>
    <row r="6" spans="1:13" ht="53.25" customHeight="1">
      <c r="A6" s="2" t="s">
        <v>20</v>
      </c>
      <c r="B6" s="2" t="s">
        <v>24</v>
      </c>
      <c r="C6" s="3" t="s">
        <v>6</v>
      </c>
      <c r="D6" s="2" t="s">
        <v>7</v>
      </c>
      <c r="E6" s="3" t="s">
        <v>14</v>
      </c>
      <c r="F6" s="3" t="s">
        <v>31</v>
      </c>
      <c r="G6" s="3" t="s">
        <v>36</v>
      </c>
      <c r="H6" s="4">
        <v>763800</v>
      </c>
      <c r="I6" s="5">
        <f t="shared" si="0"/>
        <v>39.27729772191673</v>
      </c>
      <c r="J6" s="4">
        <v>300000</v>
      </c>
      <c r="K6" s="3" t="s">
        <v>5</v>
      </c>
      <c r="L6" s="3" t="s">
        <v>36</v>
      </c>
      <c r="M6" s="3" t="s">
        <v>41</v>
      </c>
    </row>
    <row r="7" spans="1:13" ht="38.25">
      <c r="A7" s="7" t="s">
        <v>22</v>
      </c>
      <c r="B7" s="2" t="s">
        <v>26</v>
      </c>
      <c r="C7" s="3" t="s">
        <v>6</v>
      </c>
      <c r="D7" s="2" t="s">
        <v>7</v>
      </c>
      <c r="E7" s="3" t="s">
        <v>14</v>
      </c>
      <c r="F7" s="3" t="s">
        <v>30</v>
      </c>
      <c r="G7" s="6" t="s">
        <v>36</v>
      </c>
      <c r="H7" s="4">
        <v>573886</v>
      </c>
      <c r="I7" s="5">
        <f t="shared" si="0"/>
        <v>26.137595271534764</v>
      </c>
      <c r="J7" s="8">
        <v>150000</v>
      </c>
      <c r="K7" s="3" t="s">
        <v>5</v>
      </c>
      <c r="L7" s="3" t="s">
        <v>36</v>
      </c>
      <c r="M7" s="3" t="s">
        <v>41</v>
      </c>
    </row>
    <row r="8" spans="1:13" ht="34.5" customHeight="1">
      <c r="A8" s="9" t="s">
        <v>32</v>
      </c>
      <c r="B8" s="9" t="s">
        <v>23</v>
      </c>
      <c r="C8" s="11" t="s">
        <v>16</v>
      </c>
      <c r="D8" s="9" t="s">
        <v>17</v>
      </c>
      <c r="E8" s="11" t="s">
        <v>9</v>
      </c>
      <c r="F8" s="3" t="s">
        <v>33</v>
      </c>
      <c r="G8" s="3">
        <v>4508339</v>
      </c>
      <c r="H8" s="4">
        <v>386000</v>
      </c>
      <c r="I8" s="5">
        <f t="shared" si="0"/>
        <v>40.932642487046635</v>
      </c>
      <c r="J8" s="8">
        <v>158000</v>
      </c>
      <c r="K8" s="3" t="s">
        <v>5</v>
      </c>
      <c r="L8" s="11" t="s">
        <v>36</v>
      </c>
      <c r="M8" s="11" t="s">
        <v>40</v>
      </c>
    </row>
    <row r="9" spans="1:13" ht="35.25" customHeight="1">
      <c r="A9" s="10"/>
      <c r="B9" s="10"/>
      <c r="C9" s="12"/>
      <c r="D9" s="10"/>
      <c r="E9" s="12"/>
      <c r="F9" s="3" t="s">
        <v>34</v>
      </c>
      <c r="G9" s="3">
        <v>1440607</v>
      </c>
      <c r="H9" s="4">
        <v>270000</v>
      </c>
      <c r="I9" s="5">
        <f t="shared" si="0"/>
        <v>68.51851851851852</v>
      </c>
      <c r="J9" s="4">
        <v>185000</v>
      </c>
      <c r="K9" s="3" t="s">
        <v>5</v>
      </c>
      <c r="L9" s="12"/>
      <c r="M9" s="12"/>
    </row>
  </sheetData>
  <sheetProtection/>
  <mergeCells count="9">
    <mergeCell ref="A8:A9"/>
    <mergeCell ref="B8:B9"/>
    <mergeCell ref="C8:C9"/>
    <mergeCell ref="L8:L9"/>
    <mergeCell ref="A2:M2"/>
    <mergeCell ref="A1:M1"/>
    <mergeCell ref="D8:D9"/>
    <mergeCell ref="E8:E9"/>
    <mergeCell ref="M8:M9"/>
  </mergeCells>
  <printOptions/>
  <pageMargins left="0.7086614173228347" right="0.7086614173228347" top="0.7874015748031497" bottom="0.7874015748031497" header="0.31496062992125984" footer="0.31496062992125984"/>
  <pageSetup fitToHeight="0" fitToWidth="1" horizontalDpi="300" verticalDpi="300" orientation="landscape" paperSize="9" scale="65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Hlubková Daniela</cp:lastModifiedBy>
  <cp:lastPrinted>2016-01-21T12:57:52Z</cp:lastPrinted>
  <dcterms:created xsi:type="dcterms:W3CDTF">2008-05-07T05:55:04Z</dcterms:created>
  <dcterms:modified xsi:type="dcterms:W3CDTF">2016-01-28T14:34:11Z</dcterms:modified>
  <cp:category/>
  <cp:version/>
  <cp:contentType/>
  <cp:contentStatus/>
</cp:coreProperties>
</file>