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.sharepoint.com/teams/14_FilmovevoucheryMSKzOPST_EXT/Shared Documents/General/016_Materiál do RK_ZK_končení žadatelé/RK_24.8_26/"/>
    </mc:Choice>
  </mc:AlternateContent>
  <xr:revisionPtr revIDLastSave="350" documentId="8_{D97557BA-D6C3-4783-8B10-4A074428BB21}" xr6:coauthVersionLast="47" xr6:coauthVersionMax="47" xr10:uidLastSave="{00983087-C7AB-4953-9E56-033CD7CD38E3}"/>
  <bookViews>
    <workbookView xWindow="-120" yWindow="-120" windowWidth="29040" windowHeight="15720" xr2:uid="{64476DEC-13C6-41C0-BAC5-C87A437119A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I16" i="1"/>
</calcChain>
</file>

<file path=xl/sharedStrings.xml><?xml version="1.0" encoding="utf-8"?>
<sst xmlns="http://schemas.openxmlformats.org/spreadsheetml/2006/main" count="70" uniqueCount="59">
  <si>
    <t>IČO</t>
  </si>
  <si>
    <t>žadatel</t>
  </si>
  <si>
    <t>právní forma</t>
  </si>
  <si>
    <t>pořadí</t>
  </si>
  <si>
    <t>název projektu</t>
  </si>
  <si>
    <t>celkové způsobilé náklady (v Kč)</t>
  </si>
  <si>
    <t>požadovaná dotace (v Kč)</t>
  </si>
  <si>
    <t>Společnost s ručením omezeným</t>
  </si>
  <si>
    <t>doba realizace projektu</t>
  </si>
  <si>
    <t>unikátní číslo projektu</t>
  </si>
  <si>
    <t>71148/2026</t>
  </si>
  <si>
    <t>Bionaut s.r.o.</t>
  </si>
  <si>
    <t>Happy Epi</t>
  </si>
  <si>
    <t>77532/2026</t>
  </si>
  <si>
    <t>Kouzelná animace, s.r.o.</t>
  </si>
  <si>
    <t>Bouba &amp; Kiki: Gól</t>
  </si>
  <si>
    <t>77558/2026</t>
  </si>
  <si>
    <t>MoraviaFilm s.r.o.</t>
  </si>
  <si>
    <t>77591/2026</t>
  </si>
  <si>
    <t>6 gramů</t>
  </si>
  <si>
    <t>Dřevorubec</t>
  </si>
  <si>
    <t>Filmové vouchery v Moravskoslezském kraji - poskytnutí dotací (4. skupina)</t>
  </si>
  <si>
    <t>82146/2026</t>
  </si>
  <si>
    <t>365 production s.r.o.</t>
  </si>
  <si>
    <t>Svoboda</t>
  </si>
  <si>
    <t>82153/2026</t>
  </si>
  <si>
    <t>Pandistan s.r.o.</t>
  </si>
  <si>
    <t>Farský rybník</t>
  </si>
  <si>
    <t>81585/2026</t>
  </si>
  <si>
    <t>Matoušek Film s.r.o.</t>
  </si>
  <si>
    <t>Město otců</t>
  </si>
  <si>
    <t>84304/2026</t>
  </si>
  <si>
    <t>Helium Film s.r.o.</t>
  </si>
  <si>
    <t>Odplouváš</t>
  </si>
  <si>
    <t>82150/2026</t>
  </si>
  <si>
    <t>Expedice Galejník</t>
  </si>
  <si>
    <t>82349/2026</t>
  </si>
  <si>
    <t>Orbis Pictures film, s.r.o.</t>
  </si>
  <si>
    <t>ROZCESTÍ</t>
  </si>
  <si>
    <t>1.7.2025 - 30.6.2027</t>
  </si>
  <si>
    <t>6.1.2026 - 30.6.2027</t>
  </si>
  <si>
    <t>9.12.2025 - 15.12.2026</t>
  </si>
  <si>
    <t>21.7.2025 - 15.12.2026</t>
  </si>
  <si>
    <t>1.5.2026 - 30.6.2027</t>
  </si>
  <si>
    <t>15.7.2025 - 30.6.2027</t>
  </si>
  <si>
    <t>1.1.2025 - 31.12.2026</t>
  </si>
  <si>
    <t>5.12.2025 - 31.12.2026</t>
  </si>
  <si>
    <t>1.4.2026 - 31.1.2027</t>
  </si>
  <si>
    <t>1.6.2026 - 30.6.2027</t>
  </si>
  <si>
    <t>61248037</t>
  </si>
  <si>
    <t>29306337</t>
  </si>
  <si>
    <t>25873113</t>
  </si>
  <si>
    <t>06366180</t>
  </si>
  <si>
    <t>06376487</t>
  </si>
  <si>
    <t>08076545</t>
  </si>
  <si>
    <t>07170246</t>
  </si>
  <si>
    <t>REGION FILM s.r.o.</t>
  </si>
  <si>
    <t>Celkem: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</si>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</sst>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Tahoma"/>
      <family val="2"/>
      <charset val="238"/>
    </font>
    <font>
      <sz val="12"/>
      <color rgb="FF000000"/>
      <name val="Tahoma"/>
      <family val="2"/>
      <charset val="238"/>
    </font>
    <font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 indent="1"/>
    </xf>
    <xf numFmtId="14" fontId="4" fillId="0" borderId="0" xfId="0" applyNumberFormat="1" applyFont="1" applyAlignment="1">
      <alignment horizontal="left" vertical="center" wrapText="1" inden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9E9F5-2577-4498-A791-FE74EB537600}">
  <dimension ref="A2:K21"/>
  <sheetViews>
    <sheetView tabSelected="1" topLeftCell="A9" workbookViewId="0">
      <selection activeCell="N10" sqref="N10"/>
    </sheetView>
  </sheetViews>
  <sheetFormatPr defaultRowHeight="15" x14ac:dyDescent="0.25"/>
  <cols>
    <col min="1" max="1" width="10.28515625" customWidth="1"/>
    <col min="2" max="2" width="16.5703125" customWidth="1"/>
    <col min="3" max="3" width="25" customWidth="1"/>
    <col min="4" max="4" width="15.7109375" customWidth="1"/>
    <col min="5" max="5" width="12.140625" customWidth="1"/>
    <col min="6" max="6" width="19.28515625" bestFit="1" customWidth="1"/>
    <col min="7" max="7" width="24.7109375" customWidth="1"/>
    <col min="8" max="8" width="18.5703125" customWidth="1"/>
    <col min="9" max="9" width="16.85546875" customWidth="1"/>
    <col min="10" max="10" width="13.7109375" customWidth="1"/>
    <col min="11" max="11" width="14" customWidth="1"/>
    <col min="12" max="12" width="15" customWidth="1"/>
    <col min="13" max="13" width="14.5703125" customWidth="1"/>
  </cols>
  <sheetData>
    <row r="2" spans="1:11" ht="15.75" x14ac:dyDescent="0.25">
      <c r="A2" s="27" t="s">
        <v>58</v>
      </c>
    </row>
    <row r="4" spans="1:11" ht="18.75" thickBot="1" x14ac:dyDescent="0.3">
      <c r="A4" s="10" t="s">
        <v>21</v>
      </c>
      <c r="B4" s="10"/>
      <c r="C4" s="10"/>
      <c r="D4" s="10"/>
      <c r="E4" s="10"/>
    </row>
    <row r="5" spans="1:11" ht="48" thickBot="1" x14ac:dyDescent="0.3">
      <c r="A5" s="1" t="s">
        <v>3</v>
      </c>
      <c r="B5" s="1" t="s">
        <v>9</v>
      </c>
      <c r="C5" s="1" t="s">
        <v>1</v>
      </c>
      <c r="D5" s="1" t="s">
        <v>2</v>
      </c>
      <c r="E5" s="1" t="s">
        <v>0</v>
      </c>
      <c r="F5" s="1" t="s">
        <v>4</v>
      </c>
      <c r="G5" s="1" t="s">
        <v>8</v>
      </c>
      <c r="H5" s="1" t="s">
        <v>5</v>
      </c>
      <c r="I5" s="1" t="s">
        <v>6</v>
      </c>
      <c r="J5" s="2"/>
      <c r="K5" s="2"/>
    </row>
    <row r="6" spans="1:11" ht="46.5" thickBot="1" x14ac:dyDescent="0.3">
      <c r="A6" s="4">
        <v>12</v>
      </c>
      <c r="B6" s="11" t="s">
        <v>10</v>
      </c>
      <c r="C6" s="11" t="s">
        <v>11</v>
      </c>
      <c r="D6" s="6" t="s">
        <v>7</v>
      </c>
      <c r="E6" s="7" t="s">
        <v>49</v>
      </c>
      <c r="F6" s="4" t="s">
        <v>12</v>
      </c>
      <c r="G6" s="7" t="s">
        <v>39</v>
      </c>
      <c r="H6" s="5">
        <v>610000</v>
      </c>
      <c r="I6" s="5">
        <v>549000</v>
      </c>
      <c r="J6" s="8"/>
      <c r="K6" s="3"/>
    </row>
    <row r="7" spans="1:11" ht="45.75" thickBot="1" x14ac:dyDescent="0.3">
      <c r="A7" s="12">
        <v>13</v>
      </c>
      <c r="B7" s="12" t="s">
        <v>13</v>
      </c>
      <c r="C7" s="13" t="s">
        <v>14</v>
      </c>
      <c r="D7" s="12" t="s">
        <v>7</v>
      </c>
      <c r="E7" s="14" t="s">
        <v>50</v>
      </c>
      <c r="F7" s="12" t="s">
        <v>15</v>
      </c>
      <c r="G7" s="15" t="s">
        <v>40</v>
      </c>
      <c r="H7" s="16">
        <v>900000</v>
      </c>
      <c r="I7" s="16">
        <v>800000</v>
      </c>
      <c r="J7" s="9"/>
    </row>
    <row r="8" spans="1:11" ht="45.75" thickBot="1" x14ac:dyDescent="0.3">
      <c r="A8" s="17">
        <v>14</v>
      </c>
      <c r="B8" s="17" t="s">
        <v>16</v>
      </c>
      <c r="C8" s="18" t="s">
        <v>17</v>
      </c>
      <c r="D8" s="12" t="s">
        <v>7</v>
      </c>
      <c r="E8" s="19" t="s">
        <v>51</v>
      </c>
      <c r="F8" s="17" t="s">
        <v>19</v>
      </c>
      <c r="G8" s="20" t="s">
        <v>41</v>
      </c>
      <c r="H8" s="21">
        <v>1875000</v>
      </c>
      <c r="I8" s="21">
        <v>1500000</v>
      </c>
    </row>
    <row r="9" spans="1:11" ht="45.75" thickBot="1" x14ac:dyDescent="0.3">
      <c r="A9" s="4">
        <v>15</v>
      </c>
      <c r="B9" s="20" t="s">
        <v>18</v>
      </c>
      <c r="C9" s="18" t="s">
        <v>17</v>
      </c>
      <c r="D9" s="12" t="s">
        <v>7</v>
      </c>
      <c r="E9" s="19" t="s">
        <v>51</v>
      </c>
      <c r="F9" s="18" t="s">
        <v>20</v>
      </c>
      <c r="G9" s="20" t="s">
        <v>42</v>
      </c>
      <c r="H9" s="22">
        <v>2500000</v>
      </c>
      <c r="I9" s="22">
        <v>2000000</v>
      </c>
    </row>
    <row r="10" spans="1:11" ht="45.75" thickBot="1" x14ac:dyDescent="0.3">
      <c r="A10" s="23">
        <v>16</v>
      </c>
      <c r="B10" s="20" t="s">
        <v>28</v>
      </c>
      <c r="C10" s="20" t="s">
        <v>29</v>
      </c>
      <c r="D10" s="12" t="s">
        <v>7</v>
      </c>
      <c r="E10" s="20">
        <v>23006293</v>
      </c>
      <c r="F10" s="20" t="s">
        <v>30</v>
      </c>
      <c r="G10" s="20" t="s">
        <v>45</v>
      </c>
      <c r="H10" s="22">
        <v>2528362</v>
      </c>
      <c r="I10" s="22">
        <v>2000000</v>
      </c>
    </row>
    <row r="11" spans="1:11" ht="45.75" thickBot="1" x14ac:dyDescent="0.3">
      <c r="A11" s="12">
        <v>17</v>
      </c>
      <c r="B11" s="20" t="s">
        <v>22</v>
      </c>
      <c r="C11" s="20" t="s">
        <v>23</v>
      </c>
      <c r="D11" s="12" t="s">
        <v>7</v>
      </c>
      <c r="E11" s="19" t="s">
        <v>52</v>
      </c>
      <c r="F11" s="20" t="s">
        <v>24</v>
      </c>
      <c r="G11" s="20" t="s">
        <v>43</v>
      </c>
      <c r="H11" s="22">
        <v>4152920</v>
      </c>
      <c r="I11" s="22">
        <v>2800000</v>
      </c>
    </row>
    <row r="12" spans="1:11" ht="45.75" thickBot="1" x14ac:dyDescent="0.3">
      <c r="A12" s="17">
        <v>18</v>
      </c>
      <c r="B12" s="20" t="s">
        <v>34</v>
      </c>
      <c r="C12" s="20" t="s">
        <v>56</v>
      </c>
      <c r="D12" s="12" t="s">
        <v>7</v>
      </c>
      <c r="E12" s="19" t="s">
        <v>55</v>
      </c>
      <c r="F12" s="20" t="s">
        <v>35</v>
      </c>
      <c r="G12" s="20" t="s">
        <v>47</v>
      </c>
      <c r="H12" s="22">
        <v>2788526</v>
      </c>
      <c r="I12" s="22">
        <v>2000000</v>
      </c>
    </row>
    <row r="13" spans="1:11" ht="45.75" thickBot="1" x14ac:dyDescent="0.3">
      <c r="A13" s="12">
        <v>19</v>
      </c>
      <c r="B13" s="20" t="s">
        <v>25</v>
      </c>
      <c r="C13" s="20" t="s">
        <v>26</v>
      </c>
      <c r="D13" s="12" t="s">
        <v>7</v>
      </c>
      <c r="E13" s="19" t="s">
        <v>53</v>
      </c>
      <c r="F13" s="20" t="s">
        <v>27</v>
      </c>
      <c r="G13" s="20" t="s">
        <v>44</v>
      </c>
      <c r="H13" s="22">
        <v>1130000</v>
      </c>
      <c r="I13" s="22">
        <v>1000000</v>
      </c>
    </row>
    <row r="14" spans="1:11" ht="45.75" thickBot="1" x14ac:dyDescent="0.3">
      <c r="A14" s="12">
        <v>20</v>
      </c>
      <c r="B14" s="20" t="s">
        <v>36</v>
      </c>
      <c r="C14" s="20" t="s">
        <v>37</v>
      </c>
      <c r="D14" s="28" t="s">
        <v>7</v>
      </c>
      <c r="E14" s="20">
        <v>27579212</v>
      </c>
      <c r="F14" s="20" t="s">
        <v>38</v>
      </c>
      <c r="G14" s="20" t="s">
        <v>48</v>
      </c>
      <c r="H14" s="22">
        <v>3484100</v>
      </c>
      <c r="I14" s="22">
        <v>2000000</v>
      </c>
    </row>
    <row r="15" spans="1:11" ht="45.75" thickBot="1" x14ac:dyDescent="0.3">
      <c r="A15" s="12">
        <v>21</v>
      </c>
      <c r="B15" s="20" t="s">
        <v>31</v>
      </c>
      <c r="C15" s="20" t="s">
        <v>32</v>
      </c>
      <c r="D15" s="17" t="s">
        <v>7</v>
      </c>
      <c r="E15" s="19" t="s">
        <v>54</v>
      </c>
      <c r="F15" s="20" t="s">
        <v>33</v>
      </c>
      <c r="G15" s="20" t="s">
        <v>46</v>
      </c>
      <c r="H15" s="22">
        <v>628400</v>
      </c>
      <c r="I15" s="22">
        <v>550000</v>
      </c>
    </row>
    <row r="16" spans="1:11" ht="45.75" customHeight="1" thickBot="1" x14ac:dyDescent="0.3">
      <c r="A16" s="29"/>
      <c r="F16" s="24"/>
      <c r="G16" s="25" t="s">
        <v>57</v>
      </c>
      <c r="H16" s="26">
        <f>SUM(H6:H15)</f>
        <v>20597308</v>
      </c>
      <c r="I16" s="26">
        <f>SUM(I6:I15)</f>
        <v>15199000</v>
      </c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78F55A8DC7C54F85A0B3D9A8B38619" ma:contentTypeVersion="15" ma:contentTypeDescription="Create a new document." ma:contentTypeScope="" ma:versionID="67eb43990184fa989d3bf05c22e0d6ad">
  <xsd:schema xmlns:xsd="http://www.w3.org/2001/XMLSchema" xmlns:xs="http://www.w3.org/2001/XMLSchema" xmlns:p="http://schemas.microsoft.com/office/2006/metadata/properties" xmlns:ns2="165a9602-b797-44a2-a68f-f2dfb6b65cc5" xmlns:ns3="2bcd060b-3f96-4c17-9c2f-acadc5a1da47" targetNamespace="http://schemas.microsoft.com/office/2006/metadata/properties" ma:root="true" ma:fieldsID="9f16463cb7cf14db71aea48ec571769f" ns2:_="" ns3:_="">
    <xsd:import namespace="165a9602-b797-44a2-a68f-f2dfb6b65cc5"/>
    <xsd:import namespace="2bcd060b-3f96-4c17-9c2f-acadc5a1da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a9602-b797-44a2-a68f-f2dfb6b65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d060b-3f96-4c17-9c2f-acadc5a1da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e863dc6-6fc7-470c-ae20-3fc726b1984b}" ma:internalName="TaxCatchAll" ma:showField="CatchAllData" ma:web="2bcd060b-3f96-4c17-9c2f-acadc5a1da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5a9602-b797-44a2-a68f-f2dfb6b65cc5">
      <Terms xmlns="http://schemas.microsoft.com/office/infopath/2007/PartnerControls"/>
    </lcf76f155ced4ddcb4097134ff3c332f>
    <TaxCatchAll xmlns="2bcd060b-3f96-4c17-9c2f-acadc5a1da47" xsi:nil="true"/>
  </documentManagement>
</p:properties>
</file>

<file path=customXml/itemProps1.xml><?xml version="1.0" encoding="utf-8"?>
<ds:datastoreItem xmlns:ds="http://schemas.openxmlformats.org/officeDocument/2006/customXml" ds:itemID="{FED22B2A-0332-465B-8FA1-DF61E424D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625299-FA20-48CC-AC6F-20AE899E1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5a9602-b797-44a2-a68f-f2dfb6b65cc5"/>
    <ds:schemaRef ds:uri="2bcd060b-3f96-4c17-9c2f-acadc5a1d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997BB5-5A46-43FE-8637-A5BB2396DA18}">
  <ds:schemaRefs>
    <ds:schemaRef ds:uri="http://schemas.microsoft.com/office/2006/metadata/properties"/>
    <ds:schemaRef ds:uri="http://schemas.microsoft.com/office/infopath/2007/PartnerControls"/>
    <ds:schemaRef ds:uri="165a9602-b797-44a2-a68f-f2dfb6b65cc5"/>
    <ds:schemaRef ds:uri="2bcd060b-3f96-4c17-9c2f-acadc5a1da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Bednaříková Hana</dc:creator>
  <cp:lastModifiedBy>Bednaříková Hana</cp:lastModifiedBy>
  <cp:lastPrinted>2026-08-14T08:03:24Z</cp:lastPrinted>
  <dcterms:created xsi:type="dcterms:W3CDTF">2025-08-12T07:28:57Z</dcterms:created>
  <dcterms:modified xsi:type="dcterms:W3CDTF">2026-08-14T08:35:43Z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2025-08-12T08:12:20Z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1e7b7642-9e98-4fc6-b941-514a8178bab8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0x0101003F78F55A8DC7C54F85A0B3D9A8B38619</vt:lpwstr>
  </property>
  <property fmtid="{D5CDD505-2E9C-101B-9397-08002B2CF9AE}" pid="10" name="MediaServiceImageTags">
    <vt:lpwstr/>
  </property>
</Properties>
</file>