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017" sheetId="1" r:id="rId1"/>
  </sheets>
  <definedNames>
    <definedName name="_xlnm.Print_Area" localSheetId="0">'2017'!$A$1:$K$13</definedName>
  </definedNames>
  <calcPr calcId="152511"/>
</workbook>
</file>

<file path=xl/calcChain.xml><?xml version="1.0" encoding="utf-8"?>
<calcChain xmlns="http://schemas.openxmlformats.org/spreadsheetml/2006/main">
  <c r="I12" i="1" l="1"/>
  <c r="J10" i="1"/>
  <c r="J9" i="1"/>
  <c r="J8" i="1"/>
  <c r="J7" i="1"/>
  <c r="J6" i="1"/>
  <c r="J5" i="1"/>
  <c r="J4" i="1"/>
</calcChain>
</file>

<file path=xl/sharedStrings.xml><?xml version="1.0" encoding="utf-8"?>
<sst xmlns="http://schemas.openxmlformats.org/spreadsheetml/2006/main" count="70" uniqueCount="39">
  <si>
    <t>Poř. číslo</t>
  </si>
  <si>
    <t>Název žadatele</t>
  </si>
  <si>
    <t>Právní forma žadatele</t>
  </si>
  <si>
    <t>Název projektu</t>
  </si>
  <si>
    <t>Cíl projektu</t>
  </si>
  <si>
    <t>Charakter dotace</t>
  </si>
  <si>
    <t>Celkové plánované uznatelné náklady projektu (Kč)</t>
  </si>
  <si>
    <t>Podpora primární péče</t>
  </si>
  <si>
    <t>neinvestiční</t>
  </si>
  <si>
    <t>GODMED CZ s.r.o.</t>
  </si>
  <si>
    <t>MUDr. Milan Mačák</t>
  </si>
  <si>
    <t>IČO</t>
  </si>
  <si>
    <t>1</t>
  </si>
  <si>
    <t>2</t>
  </si>
  <si>
    <t>3</t>
  </si>
  <si>
    <t>4</t>
  </si>
  <si>
    <t>5</t>
  </si>
  <si>
    <t>6</t>
  </si>
  <si>
    <t>7</t>
  </si>
  <si>
    <t>Časová použitelnost dotace</t>
  </si>
  <si>
    <t>47656875</t>
  </si>
  <si>
    <t>MUDr. Jana Kopřivíková</t>
  </si>
  <si>
    <t>podnikající fyzická osoba</t>
  </si>
  <si>
    <t>1. 1. 2017 
- 31. 12. 2017</t>
  </si>
  <si>
    <t>úhrada povinných stáží rezidentky v rámci předatestační přípravy v oboru všeobecné praktické lékařství</t>
  </si>
  <si>
    <t>63024632</t>
  </si>
  <si>
    <t>absolvování povinných odborných stáží školence v rámci předatestační přípravy v oboru všeobecné praktické lékařství, samostatné působení lékaře</t>
  </si>
  <si>
    <t>29462550</t>
  </si>
  <si>
    <t>společnost s ručením omezeným</t>
  </si>
  <si>
    <t>úhrada nákladů kurzů a stáží v rámci postgraduálního vzdělávání pro obor všeobecné praktické lékařství</t>
  </si>
  <si>
    <t>2. 1. 2017 
- 31. 12. 2017</t>
  </si>
  <si>
    <t>vzdělávání lékaře absolventa v oboru všeobecné praktické lékařství zakončeno atestací, vedoucí k samostatnému působení lékaře</t>
  </si>
  <si>
    <t>29462274</t>
  </si>
  <si>
    <t>Mich Med s.r.o.</t>
  </si>
  <si>
    <t>1. 1. 2017
- 31. 12. 2017</t>
  </si>
  <si>
    <t>celkem</t>
  </si>
  <si>
    <t>Navrhovaná výše dotace (Kč)</t>
  </si>
  <si>
    <t>Podíl dotace na celkových nákladech projektu (%)</t>
  </si>
  <si>
    <t>Poskytnutí účelových dotací z rozpočtu Moravskoslezského kraje v rámci 
"Programu na podporu specializačního vzdělávání všeobecných praktických lékařů a praktických lékařů pro děti a dorost na rok 2017"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</si>
</sst>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name val="Tahoma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0"/>
      <color rgb="FFFF0000"/>
      <name val="Tahoma"/>
      <family val="2"/>
      <charset val="238"/>
    </font>
    <font>
      <sz val="10"/>
      <color rgb="FFFF0000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left" vertical="center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3" fillId="0" borderId="0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right" vertical="center" wrapText="1"/>
    </xf>
    <xf numFmtId="49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Border="1"/>
    <xf numFmtId="3" fontId="4" fillId="0" borderId="0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horizontal="right" vertical="center" wrapText="1"/>
    </xf>
    <xf numFmtId="3" fontId="4" fillId="0" borderId="1" xfId="0" applyNumberFormat="1" applyFont="1" applyFill="1" applyBorder="1" applyAlignment="1">
      <alignment horizontal="right" vertical="center" wrapText="1"/>
    </xf>
    <xf numFmtId="10" fontId="2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49" fontId="1" fillId="0" borderId="0" xfId="0" applyNumberFormat="1" applyFont="1" applyFill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tabSelected="1" zoomScaleNormal="100" workbookViewId="0">
      <selection activeCell="J3" sqref="J3"/>
    </sheetView>
  </sheetViews>
  <sheetFormatPr defaultRowHeight="15" x14ac:dyDescent="0.25"/>
  <cols>
    <col min="1" max="1" width="5.85546875" style="15" customWidth="1"/>
    <col min="2" max="2" width="10.28515625" style="15" customWidth="1"/>
    <col min="3" max="3" width="22.140625" customWidth="1"/>
    <col min="4" max="4" width="9.5703125" customWidth="1"/>
    <col min="5" max="5" width="26" customWidth="1"/>
    <col min="6" max="6" width="27" customWidth="1"/>
    <col min="7" max="7" width="11.140625" customWidth="1"/>
    <col min="8" max="8" width="14.85546875" hidden="1" customWidth="1"/>
    <col min="9" max="9" width="14.85546875" customWidth="1"/>
    <col min="10" max="10" width="17.140625" customWidth="1"/>
    <col min="11" max="11" width="14.42578125" customWidth="1"/>
  </cols>
  <sheetData>
    <row r="1" spans="1:11" s="1" customFormat="1" ht="30" customHeight="1" x14ac:dyDescent="0.25">
      <c r="A1" s="34" t="s">
        <v>38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s="1" customFormat="1" ht="19.5" customHeight="1" x14ac:dyDescent="0.25">
      <c r="A2" s="12"/>
      <c r="B2" s="16"/>
      <c r="C2" s="3"/>
      <c r="D2" s="2"/>
      <c r="E2" s="4"/>
      <c r="F2" s="3"/>
      <c r="G2" s="3"/>
      <c r="H2" s="5"/>
      <c r="I2" s="5"/>
      <c r="J2" s="5"/>
    </row>
    <row r="3" spans="1:11" s="9" customFormat="1" ht="63.75" customHeight="1" x14ac:dyDescent="0.25">
      <c r="A3" s="13" t="s">
        <v>0</v>
      </c>
      <c r="B3" s="17" t="s">
        <v>11</v>
      </c>
      <c r="C3" s="6" t="s">
        <v>1</v>
      </c>
      <c r="D3" s="6" t="s">
        <v>2</v>
      </c>
      <c r="E3" s="6" t="s">
        <v>3</v>
      </c>
      <c r="F3" s="6" t="s">
        <v>4</v>
      </c>
      <c r="G3" s="6" t="s">
        <v>5</v>
      </c>
      <c r="H3" s="7" t="s">
        <v>6</v>
      </c>
      <c r="I3" s="8" t="s">
        <v>36</v>
      </c>
      <c r="J3" s="7" t="s">
        <v>37</v>
      </c>
      <c r="K3" s="7" t="s">
        <v>19</v>
      </c>
    </row>
    <row r="4" spans="1:11" s="9" customFormat="1" ht="51" x14ac:dyDescent="0.25">
      <c r="A4" s="25" t="s">
        <v>12</v>
      </c>
      <c r="B4" s="26" t="s">
        <v>20</v>
      </c>
      <c r="C4" s="27" t="s">
        <v>21</v>
      </c>
      <c r="D4" s="28" t="s">
        <v>22</v>
      </c>
      <c r="E4" s="28" t="s">
        <v>7</v>
      </c>
      <c r="F4" s="28" t="s">
        <v>24</v>
      </c>
      <c r="G4" s="28" t="s">
        <v>8</v>
      </c>
      <c r="H4" s="29">
        <v>35950</v>
      </c>
      <c r="I4" s="30">
        <v>35700</v>
      </c>
      <c r="J4" s="31">
        <f>I4/H4</f>
        <v>0.99304589707927682</v>
      </c>
      <c r="K4" s="32" t="s">
        <v>23</v>
      </c>
    </row>
    <row r="5" spans="1:11" s="9" customFormat="1" ht="76.5" x14ac:dyDescent="0.25">
      <c r="A5" s="25" t="s">
        <v>13</v>
      </c>
      <c r="B5" s="26" t="s">
        <v>25</v>
      </c>
      <c r="C5" s="27" t="s">
        <v>10</v>
      </c>
      <c r="D5" s="28" t="s">
        <v>22</v>
      </c>
      <c r="E5" s="28" t="s">
        <v>7</v>
      </c>
      <c r="F5" s="28" t="s">
        <v>26</v>
      </c>
      <c r="G5" s="28" t="s">
        <v>8</v>
      </c>
      <c r="H5" s="29">
        <v>30400</v>
      </c>
      <c r="I5" s="30">
        <v>30400</v>
      </c>
      <c r="J5" s="31">
        <f t="shared" ref="J5:J10" si="0">I5/H5</f>
        <v>1</v>
      </c>
      <c r="K5" s="32" t="s">
        <v>34</v>
      </c>
    </row>
    <row r="6" spans="1:11" s="9" customFormat="1" ht="51" x14ac:dyDescent="0.25">
      <c r="A6" s="25" t="s">
        <v>14</v>
      </c>
      <c r="B6" s="26" t="s">
        <v>27</v>
      </c>
      <c r="C6" s="27" t="s">
        <v>9</v>
      </c>
      <c r="D6" s="28" t="s">
        <v>28</v>
      </c>
      <c r="E6" s="28" t="s">
        <v>7</v>
      </c>
      <c r="F6" s="28" t="s">
        <v>29</v>
      </c>
      <c r="G6" s="28" t="s">
        <v>8</v>
      </c>
      <c r="H6" s="29">
        <v>69000</v>
      </c>
      <c r="I6" s="30">
        <v>69000</v>
      </c>
      <c r="J6" s="31">
        <f t="shared" si="0"/>
        <v>1</v>
      </c>
      <c r="K6" s="32" t="s">
        <v>30</v>
      </c>
    </row>
    <row r="7" spans="1:11" s="9" customFormat="1" ht="51" x14ac:dyDescent="0.25">
      <c r="A7" s="25" t="s">
        <v>15</v>
      </c>
      <c r="B7" s="26" t="s">
        <v>27</v>
      </c>
      <c r="C7" s="27" t="s">
        <v>9</v>
      </c>
      <c r="D7" s="28" t="s">
        <v>28</v>
      </c>
      <c r="E7" s="28" t="s">
        <v>7</v>
      </c>
      <c r="F7" s="28" t="s">
        <v>29</v>
      </c>
      <c r="G7" s="28" t="s">
        <v>8</v>
      </c>
      <c r="H7" s="29">
        <v>42800</v>
      </c>
      <c r="I7" s="30">
        <v>42800</v>
      </c>
      <c r="J7" s="31">
        <f t="shared" si="0"/>
        <v>1</v>
      </c>
      <c r="K7" s="32" t="s">
        <v>30</v>
      </c>
    </row>
    <row r="8" spans="1:11" s="9" customFormat="1" ht="51" x14ac:dyDescent="0.25">
      <c r="A8" s="25" t="s">
        <v>16</v>
      </c>
      <c r="B8" s="26" t="s">
        <v>27</v>
      </c>
      <c r="C8" s="27" t="s">
        <v>9</v>
      </c>
      <c r="D8" s="28" t="s">
        <v>28</v>
      </c>
      <c r="E8" s="28" t="s">
        <v>7</v>
      </c>
      <c r="F8" s="28" t="s">
        <v>29</v>
      </c>
      <c r="G8" s="28" t="s">
        <v>8</v>
      </c>
      <c r="H8" s="29">
        <v>45500</v>
      </c>
      <c r="I8" s="30">
        <v>45500</v>
      </c>
      <c r="J8" s="31">
        <f t="shared" si="0"/>
        <v>1</v>
      </c>
      <c r="K8" s="32" t="s">
        <v>30</v>
      </c>
    </row>
    <row r="9" spans="1:11" s="9" customFormat="1" ht="51" x14ac:dyDescent="0.25">
      <c r="A9" s="25" t="s">
        <v>17</v>
      </c>
      <c r="B9" s="26" t="s">
        <v>27</v>
      </c>
      <c r="C9" s="27" t="s">
        <v>9</v>
      </c>
      <c r="D9" s="28" t="s">
        <v>28</v>
      </c>
      <c r="E9" s="28" t="s">
        <v>7</v>
      </c>
      <c r="F9" s="28" t="s">
        <v>29</v>
      </c>
      <c r="G9" s="28" t="s">
        <v>8</v>
      </c>
      <c r="H9" s="29">
        <v>70000</v>
      </c>
      <c r="I9" s="30">
        <v>70000</v>
      </c>
      <c r="J9" s="31">
        <f t="shared" si="0"/>
        <v>1</v>
      </c>
      <c r="K9" s="32" t="s">
        <v>30</v>
      </c>
    </row>
    <row r="10" spans="1:11" s="9" customFormat="1" ht="63.75" x14ac:dyDescent="0.25">
      <c r="A10" s="25" t="s">
        <v>18</v>
      </c>
      <c r="B10" s="26" t="s">
        <v>32</v>
      </c>
      <c r="C10" s="27" t="s">
        <v>33</v>
      </c>
      <c r="D10" s="28" t="s">
        <v>28</v>
      </c>
      <c r="E10" s="28" t="s">
        <v>7</v>
      </c>
      <c r="F10" s="28" t="s">
        <v>31</v>
      </c>
      <c r="G10" s="28" t="s">
        <v>8</v>
      </c>
      <c r="H10" s="29">
        <v>75429</v>
      </c>
      <c r="I10" s="30">
        <v>70000</v>
      </c>
      <c r="J10" s="31">
        <f t="shared" si="0"/>
        <v>0.9280250301608135</v>
      </c>
      <c r="K10" s="32" t="s">
        <v>34</v>
      </c>
    </row>
    <row r="11" spans="1:11" s="9" customFormat="1" ht="15" customHeight="1" x14ac:dyDescent="0.25">
      <c r="A11" s="21"/>
      <c r="B11" s="14"/>
      <c r="C11" s="10"/>
      <c r="D11" s="10"/>
      <c r="E11" s="10"/>
      <c r="F11" s="10"/>
      <c r="G11" s="10"/>
      <c r="H11" s="11"/>
      <c r="I11" s="18"/>
      <c r="J11" s="11"/>
    </row>
    <row r="12" spans="1:11" s="9" customFormat="1" ht="15" customHeight="1" x14ac:dyDescent="0.25">
      <c r="A12" s="20"/>
      <c r="B12" s="14"/>
      <c r="C12" s="10"/>
      <c r="D12" s="10"/>
      <c r="E12" s="10"/>
      <c r="F12" s="10"/>
      <c r="G12" s="24" t="s">
        <v>35</v>
      </c>
      <c r="H12" s="19" t="s">
        <v>35</v>
      </c>
      <c r="I12" s="23">
        <f>SUM(I4:I11)</f>
        <v>363400</v>
      </c>
      <c r="J12" s="11"/>
    </row>
    <row r="13" spans="1:11" s="9" customFormat="1" ht="15" customHeight="1" x14ac:dyDescent="0.25">
      <c r="A13" s="20"/>
      <c r="B13" s="14"/>
      <c r="C13" s="10"/>
      <c r="D13" s="10"/>
      <c r="E13" s="10"/>
      <c r="F13" s="10"/>
      <c r="G13" s="10"/>
      <c r="H13" s="11"/>
      <c r="I13" s="11"/>
      <c r="J13" s="11"/>
    </row>
    <row r="14" spans="1:11" s="9" customFormat="1" ht="15" customHeight="1" x14ac:dyDescent="0.25">
      <c r="A14" s="20"/>
      <c r="B14" s="14"/>
      <c r="C14" s="10"/>
      <c r="D14" s="10"/>
      <c r="E14" s="10"/>
      <c r="F14" s="10"/>
      <c r="G14" s="10"/>
      <c r="H14" s="11"/>
      <c r="I14" s="11"/>
      <c r="J14" s="11"/>
    </row>
    <row r="15" spans="1:11" s="9" customFormat="1" ht="15" customHeight="1" x14ac:dyDescent="0.25">
      <c r="A15" s="20"/>
      <c r="B15" s="14"/>
      <c r="C15" s="10"/>
      <c r="D15" s="10"/>
      <c r="E15" s="10"/>
      <c r="F15" s="10"/>
      <c r="G15" s="10"/>
      <c r="H15" s="11"/>
      <c r="I15" s="11"/>
      <c r="J15" s="11"/>
    </row>
    <row r="16" spans="1:11" x14ac:dyDescent="0.25">
      <c r="A16" s="22"/>
    </row>
    <row r="17" spans="1:1" x14ac:dyDescent="0.25">
      <c r="A17" s="22"/>
    </row>
    <row r="18" spans="1:1" x14ac:dyDescent="0.25">
      <c r="A18" s="22"/>
    </row>
    <row r="19" spans="1:1" x14ac:dyDescent="0.25">
      <c r="A19" s="22"/>
    </row>
    <row r="20" spans="1:1" x14ac:dyDescent="0.25">
      <c r="A20" s="22"/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2017</vt:lpstr>
      <vt:lpstr>'2017'!Oblast_tisku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2017-05-29T08:46:52Z</dcterms:modified>
</cp:coreProperties>
</file>