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7\Dotace KP 2017\ZK 15.6.2017\"/>
    </mc:Choice>
  </mc:AlternateContent>
  <bookViews>
    <workbookView xWindow="0" yWindow="0" windowWidth="28800" windowHeight="11835"/>
  </bookViews>
  <sheets>
    <sheet name="návrh nepodpořen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I3" i="1"/>
</calcChain>
</file>

<file path=xl/sharedStrings.xml><?xml version="1.0" encoding="utf-8"?>
<sst xmlns="http://schemas.openxmlformats.org/spreadsheetml/2006/main" count="45" uniqueCount="35">
  <si>
    <t>Neposkytnutí účelových dotací z rozpočtu kraje v Programu na podporu komunitní práce a na zmírňování následků sociálního vyloučení v sociálně vyloučených lokalitách Moravskoslezského kraje na rok 2017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</si>
  <si>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</si>
  <si>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</si>
  <si>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</si>
  <si>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</si>
  <si>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</si>
  <si>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</si>
  <si>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</si>
  <si>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</si>
  <si>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</si>
  <si>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Požadovaná dotace v Kč </t>
  </si>
  <si>
    <t>Druh dotace</t>
  </si>
  <si>
    <t>Důvod neposkytnutí dotace</t>
  </si>
  <si>
    <t>01/17</t>
  </si>
  <si>
    <t>KP 2/17</t>
  </si>
  <si>
    <t>Vzájemné soužití o.p.s.</t>
  </si>
  <si>
    <t>obecně prospěšná společnost</t>
  </si>
  <si>
    <t>Vzdělání pro terénní pracovníky 2017</t>
  </si>
  <si>
    <t xml:space="preserve"> -</t>
  </si>
  <si>
    <t>neinvestiční</t>
  </si>
  <si>
    <t>02/17</t>
  </si>
  <si>
    <t>KP 1/17</t>
  </si>
  <si>
    <t>Zárubek 2017</t>
  </si>
  <si>
    <t>11/17</t>
  </si>
  <si>
    <t>Společenství Romů na Moravě Romano jekhetaniben pre Morava</t>
  </si>
  <si>
    <t>44015178</t>
  </si>
  <si>
    <t xml:space="preserve">spolek </t>
  </si>
  <si>
    <t>Vzdělávání SRNM Rýmařov</t>
  </si>
  <si>
    <t>Nedodržení podmínek vyhlášeného dotačního programu - nákladový rozpočet obsahuje neuznatelný náklad hrazený z dotace (potraviny pro účastníky v době trvání kurzu a MS Office 2016).</t>
  </si>
  <si>
    <t>13/17</t>
  </si>
  <si>
    <t>EUROTOPIA.CZ, o.p.s.</t>
  </si>
  <si>
    <t>Ve zdravější lokalitě</t>
  </si>
  <si>
    <t xml:space="preserve">Nedodržení podmínek vyhlášeného dotačního programu - nákladový rozpočet obsahuje neuznatelný náklad hrazený z dotace (právní poradenství pro klienty). </t>
  </si>
  <si>
    <t>Nedodržení podmínek vyhlášeného dotačního programu (překročena max. 70% spoluúčast poskytovatele na uznatelných nákladech projektu). Nedoložena činnost v oblasti prevence sociálního vyloučení po dobu min. 1 roku.</t>
  </si>
  <si>
    <t>Nedodržení podmínek vyhlášeného dotačního programu - nákladový rozpočet obsahuje neuznatelný náklad hrazený z dotace (občerstvení). Nedoložena činnost v oblasti prevence sociálního vyloučení po dobu min. 1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</si>
</sst>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6"/>
  <sheetViews>
    <sheetView tabSelected="1" workbookViewId="0">
      <selection activeCell="L13" sqref="L13"/>
    </sheetView>
  </sheetViews>
  <sheetFormatPr defaultRowHeight="12.75" x14ac:dyDescent="0.2"/>
  <cols>
    <col min="3" max="3" width="22.28515625" customWidth="1"/>
    <col min="5" max="5" width="17" customWidth="1"/>
    <col min="6" max="7" width="15.28515625" customWidth="1"/>
    <col min="8" max="8" width="10.85546875" customWidth="1"/>
    <col min="9" max="9" width="11" customWidth="1"/>
    <col min="10" max="10" width="13.140625" customWidth="1"/>
    <col min="11" max="11" width="12.42578125" customWidth="1"/>
    <col min="12" max="12" width="36.140625" customWidth="1"/>
  </cols>
  <sheetData>
    <row r="1" spans="1:12" ht="39.75" customHeight="1" thickBo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63.75" x14ac:dyDescent="0.2">
      <c r="A2" s="1" t="s">
        <v>1</v>
      </c>
      <c r="B2" s="1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5" t="s">
        <v>9</v>
      </c>
      <c r="J2" s="4" t="s">
        <v>10</v>
      </c>
      <c r="K2" s="2" t="s">
        <v>11</v>
      </c>
      <c r="L2" s="2" t="s">
        <v>12</v>
      </c>
    </row>
    <row r="3" spans="1:12" ht="81" customHeight="1" x14ac:dyDescent="0.2">
      <c r="A3" s="6" t="s">
        <v>13</v>
      </c>
      <c r="B3" s="7" t="s">
        <v>14</v>
      </c>
      <c r="C3" s="7" t="s">
        <v>15</v>
      </c>
      <c r="D3" s="7">
        <v>65497996</v>
      </c>
      <c r="E3" s="7" t="s">
        <v>16</v>
      </c>
      <c r="F3" s="7" t="s">
        <v>17</v>
      </c>
      <c r="G3" s="8" t="s">
        <v>18</v>
      </c>
      <c r="H3" s="9">
        <v>53000</v>
      </c>
      <c r="I3" s="10">
        <f>(J3/H3)*100</f>
        <v>100</v>
      </c>
      <c r="J3" s="11">
        <v>53000</v>
      </c>
      <c r="K3" s="12" t="s">
        <v>19</v>
      </c>
      <c r="L3" s="7" t="s">
        <v>33</v>
      </c>
    </row>
    <row r="4" spans="1:12" ht="76.5" customHeight="1" x14ac:dyDescent="0.2">
      <c r="A4" s="6" t="s">
        <v>20</v>
      </c>
      <c r="B4" s="7" t="s">
        <v>21</v>
      </c>
      <c r="C4" s="7" t="s">
        <v>15</v>
      </c>
      <c r="D4" s="7">
        <v>65497996</v>
      </c>
      <c r="E4" s="7" t="s">
        <v>16</v>
      </c>
      <c r="F4" s="7" t="s">
        <v>22</v>
      </c>
      <c r="G4" s="8" t="s">
        <v>18</v>
      </c>
      <c r="H4" s="9">
        <v>101000</v>
      </c>
      <c r="I4" s="10">
        <f>(J4/H4)*100</f>
        <v>69.306930693069305</v>
      </c>
      <c r="J4" s="11">
        <v>70000</v>
      </c>
      <c r="K4" s="12" t="s">
        <v>19</v>
      </c>
      <c r="L4" s="7" t="s">
        <v>34</v>
      </c>
    </row>
    <row r="5" spans="1:12" ht="72.75" customHeight="1" x14ac:dyDescent="0.2">
      <c r="A5" s="6" t="s">
        <v>23</v>
      </c>
      <c r="B5" s="8" t="s">
        <v>14</v>
      </c>
      <c r="C5" s="6" t="s">
        <v>24</v>
      </c>
      <c r="D5" s="6" t="s">
        <v>25</v>
      </c>
      <c r="E5" s="6" t="s">
        <v>26</v>
      </c>
      <c r="F5" s="8" t="s">
        <v>27</v>
      </c>
      <c r="G5" s="8" t="s">
        <v>18</v>
      </c>
      <c r="H5" s="9">
        <v>70000</v>
      </c>
      <c r="I5" s="10">
        <f>(J5/H5)*100</f>
        <v>70</v>
      </c>
      <c r="J5" s="11">
        <v>49000</v>
      </c>
      <c r="K5" s="12" t="s">
        <v>19</v>
      </c>
      <c r="L5" s="7" t="s">
        <v>28</v>
      </c>
    </row>
    <row r="6" spans="1:12" ht="66" customHeight="1" x14ac:dyDescent="0.2">
      <c r="A6" s="6" t="s">
        <v>29</v>
      </c>
      <c r="B6" s="7" t="s">
        <v>14</v>
      </c>
      <c r="C6" s="7" t="s">
        <v>30</v>
      </c>
      <c r="D6" s="7">
        <v>25852345</v>
      </c>
      <c r="E6" s="7" t="s">
        <v>16</v>
      </c>
      <c r="F6" s="7" t="s">
        <v>31</v>
      </c>
      <c r="G6" s="7">
        <v>1903454</v>
      </c>
      <c r="H6" s="9">
        <v>177670</v>
      </c>
      <c r="I6" s="10">
        <f>(J6/H6)*100</f>
        <v>37.879214273653403</v>
      </c>
      <c r="J6" s="11">
        <v>67300</v>
      </c>
      <c r="K6" s="12" t="s">
        <v>19</v>
      </c>
      <c r="L6" s="7" t="s">
        <v>32</v>
      </c>
    </row>
  </sheetData>
  <mergeCells count="1">
    <mergeCell ref="A1:L1"/>
  </mergeCells>
  <pageMargins left="0.7" right="0.7" top="0.78740157499999996" bottom="0.78740157499999996" header="0.3" footer="0.3"/>
  <pageSetup paperSize="9" scale="8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nepodpořeni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2017-05-16T06:19:47Z</dcterms:created>
  <dcterms:modified xsi:type="dcterms:W3CDTF">2017-05-18T07:58:09Z</dcterms:modified>
</cp:coreProperties>
</file>