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25" windowWidth="18195" windowHeight="11580" activeTab="0"/>
  </bookViews>
  <sheets>
    <sheet name="Podpořené žádosti" sheetId="1" r:id="rId1"/>
  </sheets>
  <definedNames>
    <definedName name="_xlnm._FilterDatabase" localSheetId="0" hidden="1">'Podpořené žádosti'!$A$6:$J$46</definedName>
  </definedNames>
  <calcPr fullCalcOnLoad="1"/>
</workbook>
</file>

<file path=xl/sharedStrings.xml><?xml version="1.0" encoding="utf-8"?>
<sst xmlns="http://schemas.openxmlformats.org/spreadsheetml/2006/main" count="285" uniqueCount="208">
  <si>
    <t>Evid. číslo</t>
  </si>
  <si>
    <t>IČ</t>
  </si>
  <si>
    <t>Příjemce dotace/ žadatel</t>
  </si>
  <si>
    <t>Právní forma</t>
  </si>
  <si>
    <t>Název projektu/účel</t>
  </si>
  <si>
    <t>Požadovaná výše dotace</t>
  </si>
  <si>
    <t>Časové použití                od - do</t>
  </si>
  <si>
    <t>1.</t>
  </si>
  <si>
    <t>2.</t>
  </si>
  <si>
    <t>5.</t>
  </si>
  <si>
    <t>4.</t>
  </si>
  <si>
    <t>6.</t>
  </si>
  <si>
    <t>7.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</si>
  <si>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</si>
  <si>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</si>
  <si>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</si>
  <si>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</si>
  <si>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</si>
  <si>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</si>
  <si>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</si>
  <si>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</si>
  <si>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</si>
  <si>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</si>
  <si>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</si>
  <si>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</si>
  <si>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</si>
  <si>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25.</t>
  </si>
  <si>
    <t>26.</t>
  </si>
  <si>
    <t>27.</t>
  </si>
  <si>
    <t>28.</t>
  </si>
  <si>
    <t>30.</t>
  </si>
  <si>
    <t>31.</t>
  </si>
  <si>
    <t>32.</t>
  </si>
  <si>
    <t>33.</t>
  </si>
  <si>
    <t>35.</t>
  </si>
  <si>
    <t>38.</t>
  </si>
  <si>
    <t>39.</t>
  </si>
  <si>
    <t>Poř. č.</t>
  </si>
  <si>
    <t>Pr.</t>
  </si>
  <si>
    <t>70888736</t>
  </si>
  <si>
    <r>
      <t xml:space="preserve">Podpora pořádání významných sportovních akcí </t>
    </r>
    <r>
      <rPr>
        <b/>
        <u val="single"/>
        <sz val="10"/>
        <color indexed="8"/>
        <rFont val="Tahoma"/>
        <family val="2"/>
      </rPr>
      <t>na území Moravskoslezského kraje</t>
    </r>
    <r>
      <rPr>
        <b/>
        <sz val="10"/>
        <color indexed="8"/>
        <rFont val="Tahoma"/>
        <family val="2"/>
      </rPr>
      <t xml:space="preserve"> v roce 2017 </t>
    </r>
  </si>
  <si>
    <r>
      <t xml:space="preserve">Podpora účasti mládežnických týmů na mezinárodních sportovních akcích a soutěžích </t>
    </r>
    <r>
      <rPr>
        <b/>
        <u val="single"/>
        <sz val="10"/>
        <color indexed="8"/>
        <rFont val="Tahoma"/>
        <family val="2"/>
      </rPr>
      <t>v zahraničí</t>
    </r>
    <r>
      <rPr>
        <b/>
        <sz val="10"/>
        <color indexed="8"/>
        <rFont val="Tahoma"/>
        <family val="2"/>
      </rPr>
      <t xml:space="preserve"> v roce 2017 </t>
    </r>
  </si>
  <si>
    <t>66181062</t>
  </si>
  <si>
    <t>Maratón klub Seitl Ostrava z.s.</t>
  </si>
  <si>
    <t>spolek</t>
  </si>
  <si>
    <t>CRAFT RunFest Ostrava 2017</t>
  </si>
  <si>
    <t>1.5.2017 - 30.11.2017</t>
  </si>
  <si>
    <t>41035747</t>
  </si>
  <si>
    <t>EYBL (European Youth Basketball League) nejprestižnější evropský chlapecký turnaj poprvé v Ostravě</t>
  </si>
  <si>
    <t>1.8.2017 - 30.11.2017</t>
  </si>
  <si>
    <t>1.5.2017 - 31.12.2017</t>
  </si>
  <si>
    <t>Pořádání MČR jednotlivců v badmintonu U15</t>
  </si>
  <si>
    <t>FOTBAL TŘINEC z.s.</t>
  </si>
  <si>
    <t>Přepravné na mezinárodní turnaj přípravek U11 do Německa</t>
  </si>
  <si>
    <t>01274066</t>
  </si>
  <si>
    <t>Jezdecký klub voltiž Albertovec, z.s.</t>
  </si>
  <si>
    <t>Podpora účasti juniorské skupiny a jednotlivců na MS juniorů ve voltiži</t>
  </si>
  <si>
    <t>02999293</t>
  </si>
  <si>
    <t>FC Slavoj Olympia Bruntál z.s.</t>
  </si>
  <si>
    <t>Mezinárodní halový turnaj žáků v kopané</t>
  </si>
  <si>
    <t>1.8.2017 - 31.12.2017</t>
  </si>
  <si>
    <t>26534991</t>
  </si>
  <si>
    <t>Orientační Běh Opava, z.s.</t>
  </si>
  <si>
    <t>Závody Českého Poháru a Celostátního žebříčku v orientačním běhu</t>
  </si>
  <si>
    <t>60339799</t>
  </si>
  <si>
    <t>HC VÍTKOVICE RIDERA, spolek</t>
  </si>
  <si>
    <t>Účast družstva starších žáků klubu HC VÍTKOVICE RIDERA na hokejovém turnaji v čínském prefekturním městě ČIČIHAR</t>
  </si>
  <si>
    <t>04818792</t>
  </si>
  <si>
    <t>Table Tennis Club OSTRAVA 2016 s.r.o.</t>
  </si>
  <si>
    <t>s.r.o.</t>
  </si>
  <si>
    <t>Evropská Liga Mistrů ve stolním tenise</t>
  </si>
  <si>
    <t>1.7.2017 - 31.12.2017</t>
  </si>
  <si>
    <t>Účast mládeže na mezinárodních turnajích ve stolním tenise</t>
  </si>
  <si>
    <t>02141833</t>
  </si>
  <si>
    <t>SEVEROMORAVSKÁ OBLAST BOXU, spolek</t>
  </si>
  <si>
    <t>17. ročník Mezinárodní turnaj v boxu o Pohár presidenta města Rybnik-Memoriál Josefa Cyrana v Polsku - aktivizace mládeže</t>
  </si>
  <si>
    <t>64628060</t>
  </si>
  <si>
    <t>FBC OSTRAVA z.s.</t>
  </si>
  <si>
    <t>Ostrava Cup 2017</t>
  </si>
  <si>
    <t>SLOVAK FLOORBALL CUP 2017</t>
  </si>
  <si>
    <t>66934869</t>
  </si>
  <si>
    <t>BK SNAKES OSTRAVA z.s.</t>
  </si>
  <si>
    <t>BK Snakes Ostrava - EYBL 2017 (European Youth basketball lague)</t>
  </si>
  <si>
    <t xml:space="preserve">X-MAS SNAKES CUP 2017 </t>
  </si>
  <si>
    <t>22821562</t>
  </si>
  <si>
    <t>EQUI FORUM, z.s.</t>
  </si>
  <si>
    <t>Evropský pohár francouzských klusáků</t>
  </si>
  <si>
    <t>00534544</t>
  </si>
  <si>
    <t>Sdružení sportovních klubů Vítkovice, z.s.</t>
  </si>
  <si>
    <t>Český pohár Ostrava - FARM TOUR 2017</t>
  </si>
  <si>
    <t>26588005</t>
  </si>
  <si>
    <t>1. SC Vítkovice z. s.</t>
  </si>
  <si>
    <t>25 let vítkovického florbalu</t>
  </si>
  <si>
    <t>69610576</t>
  </si>
  <si>
    <t>Sportovní basketbalová škola Ostrava z.s.</t>
  </si>
  <si>
    <t>Evropská dívčí basketbalová liga EGBL</t>
  </si>
  <si>
    <t>00534986</t>
  </si>
  <si>
    <t>Sportovní klub policie Frýdek-Místek z.s.</t>
  </si>
  <si>
    <t>Podpora významných sportovních akcí v MSK a sportovní reprezentace MSK na mezinárodní úrovni v roce 2017</t>
  </si>
  <si>
    <t>66739446</t>
  </si>
  <si>
    <t>Paint Western Riding Club, pobočný spolek</t>
  </si>
  <si>
    <t>Mistrovství ČR ve westernovém ježdění</t>
  </si>
  <si>
    <t>49562517</t>
  </si>
  <si>
    <t>Beskydská šachová škola z.s.</t>
  </si>
  <si>
    <t>Talent Cup 2017 - mezinárodní šachový turnaj pro talentovanou mládež</t>
  </si>
  <si>
    <t>22729739</t>
  </si>
  <si>
    <t>MICHELLE Karviná z.s.</t>
  </si>
  <si>
    <t>Společně za snem</t>
  </si>
  <si>
    <t>Mistrovství České republiky v mažoretkovém sportu - finále skupin a sóloformací 2017</t>
  </si>
  <si>
    <t>66932521</t>
  </si>
  <si>
    <t>Automotoklub Petrovice u Karviné v ÚAMK</t>
  </si>
  <si>
    <t>Mezinárodní mistrovství ČR v motokrosu</t>
  </si>
  <si>
    <t>00494780</t>
  </si>
  <si>
    <t>Tělocvičná jednota Sokol Frýdek-Místek</t>
  </si>
  <si>
    <t>Mistrovství světa HIP HOP UNITE 2017</t>
  </si>
  <si>
    <t>22664874</t>
  </si>
  <si>
    <t>Oddíl bojových umění Doubrava - H.P. Martial Gym o.s.</t>
  </si>
  <si>
    <t>Festival bojových umění a asijské kultury - Odkaz starých mistrů 2017</t>
  </si>
  <si>
    <t>22665153</t>
  </si>
  <si>
    <t>Way of Warrior z.s.</t>
  </si>
  <si>
    <t>Otevřené mistrovství evropy way of warrior 2017 - Brazilské Jiu-Jitsu Gi, NoGi</t>
  </si>
  <si>
    <t>64989844</t>
  </si>
  <si>
    <t>SH ČMS - Sbor dobrovolných hasičů Michálkovice</t>
  </si>
  <si>
    <t>Ostravsko-beskydské šedesátky 2017</t>
  </si>
  <si>
    <t>1.9.2017 - 17.12.2017</t>
  </si>
  <si>
    <t>00560723</t>
  </si>
  <si>
    <t>Klub házené Kopřivnice, z.s.</t>
  </si>
  <si>
    <t>O pohár PV OS KOVO Tatra, a.s., 56. ročník</t>
  </si>
  <si>
    <t>27027686</t>
  </si>
  <si>
    <t>Asociace TRIGON, o.p.s.</t>
  </si>
  <si>
    <t>o.p.s.</t>
  </si>
  <si>
    <t>Mezinárodní fotbalový turnaj spotovců se zdravotním znevýhodněním</t>
  </si>
  <si>
    <t>42767547</t>
  </si>
  <si>
    <t>Tělocvičná jednota Sokol Vítkovice</t>
  </si>
  <si>
    <t>16. ročník memoriálu Jiřího Klepca</t>
  </si>
  <si>
    <t>Podpora účasti mládežnických týmů TJ Sokol Vítkovice na mezinárodních soutěžích v zahraničí</t>
  </si>
  <si>
    <t>Mezinárodní turnaj mládeže a žen - Ostrava CUP 2017</t>
  </si>
  <si>
    <t>1.9.2017 - 30.11.2017</t>
  </si>
  <si>
    <t>14614651</t>
  </si>
  <si>
    <t>TJ Slovan Frenštát p.R., z.s.</t>
  </si>
  <si>
    <t>Mezinárodní závody ve voltiži CVI Frenštát 2017 - kvalifikace na ME seniorů a MS juniorů 2017</t>
  </si>
  <si>
    <t>66934001</t>
  </si>
  <si>
    <t>PASKOV SAURIANS z.s.</t>
  </si>
  <si>
    <t>Rozvoj mládeže na mezinárodním turnaji</t>
  </si>
  <si>
    <t>27015891</t>
  </si>
  <si>
    <t>1. Judo club Baník Ostrava, z.s.</t>
  </si>
  <si>
    <t>Podpora mládeže 1. Judo clubu Baník Ostrava na mezinárodních akcích</t>
  </si>
  <si>
    <t>1225073</t>
  </si>
  <si>
    <t>Combat Garda, z. s.</t>
  </si>
  <si>
    <t>Podpora klubu Thajského boíxu Como-3 gym na mezinárodních turnajích</t>
  </si>
  <si>
    <t>04170211</t>
  </si>
  <si>
    <t>Aerobik klub Ostrava z. s.</t>
  </si>
  <si>
    <t>Aerobic cup Ostrava 2017</t>
  </si>
  <si>
    <t>Schválená dotace</t>
  </si>
  <si>
    <t>A1</t>
  </si>
  <si>
    <t>A2</t>
  </si>
  <si>
    <t>A4</t>
  </si>
  <si>
    <t>A5</t>
  </si>
  <si>
    <t>A6</t>
  </si>
  <si>
    <t>A7</t>
  </si>
  <si>
    <t>A9</t>
  </si>
  <si>
    <t>A10</t>
  </si>
  <si>
    <t>A11</t>
  </si>
  <si>
    <t>A12</t>
  </si>
  <si>
    <t>A14</t>
  </si>
  <si>
    <t>A15</t>
  </si>
  <si>
    <t>A16</t>
  </si>
  <si>
    <t>A17</t>
  </si>
  <si>
    <t>A18</t>
  </si>
  <si>
    <t>A19</t>
  </si>
  <si>
    <t>A20</t>
  </si>
  <si>
    <t>A21</t>
  </si>
  <si>
    <t>A22b</t>
  </si>
  <si>
    <t>A23</t>
  </si>
  <si>
    <t>A25</t>
  </si>
  <si>
    <t>A26</t>
  </si>
  <si>
    <t>A27</t>
  </si>
  <si>
    <t>A28</t>
  </si>
  <si>
    <t>A30</t>
  </si>
  <si>
    <t>A31</t>
  </si>
  <si>
    <t>A32</t>
  </si>
  <si>
    <t>A33</t>
  </si>
  <si>
    <t>A35</t>
  </si>
  <si>
    <t>A38</t>
  </si>
  <si>
    <t>A39</t>
  </si>
  <si>
    <t>A42a</t>
  </si>
  <si>
    <t>A42B</t>
  </si>
  <si>
    <t>A43</t>
  </si>
  <si>
    <t>A44</t>
  </si>
  <si>
    <t>A45</t>
  </si>
  <si>
    <t>A48</t>
  </si>
  <si>
    <t>A49</t>
  </si>
  <si>
    <t>A50</t>
  </si>
  <si>
    <t>3.</t>
  </si>
  <si>
    <t>8.</t>
  </si>
  <si>
    <t>13.</t>
  </si>
  <si>
    <t>Tělocvičná jednota Sokol Klimkovice</t>
  </si>
  <si>
    <t>Basketbalový klub NH Ostrava, z.s.</t>
  </si>
  <si>
    <t>1.8.2017 - 31.10.2017</t>
  </si>
  <si>
    <t>1.7.2017 - 30.11.2017</t>
  </si>
  <si>
    <t>1.6.2017 - 30.11.2017</t>
  </si>
  <si>
    <t>22.</t>
  </si>
  <si>
    <t>24.</t>
  </si>
  <si>
    <t>29.</t>
  </si>
  <si>
    <t>34.</t>
  </si>
  <si>
    <t>36.</t>
  </si>
  <si>
    <t>37.</t>
  </si>
  <si>
    <t>Návrh na poskytnutí  účelových dotací v rámci dotačního programu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</si>
</sst>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%"/>
    <numFmt numFmtId="171" formatCode="[$-405]d\.\ mmmm\ yyyy"/>
    <numFmt numFmtId="172" formatCode="000\ 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name val="Times New Roman CE"/>
      <family val="1"/>
    </font>
    <font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b/>
      <u val="single"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62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ahoma"/>
      <family val="2"/>
    </font>
    <font>
      <i/>
      <sz val="10"/>
      <color theme="4"/>
      <name val="Tahoma"/>
      <family val="2"/>
    </font>
    <font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3" fillId="34" borderId="1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49" fontId="3" fillId="34" borderId="12" xfId="47" applyNumberFormat="1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left" vertical="center" wrapText="1"/>
      <protection/>
    </xf>
    <xf numFmtId="164" fontId="3" fillId="34" borderId="12" xfId="47" applyNumberFormat="1" applyFont="1" applyFill="1" applyBorder="1" applyAlignment="1">
      <alignment horizontal="center" vertical="center" wrapText="1"/>
      <protection/>
    </xf>
    <xf numFmtId="165" fontId="8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49" fontId="1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 vertical="center"/>
    </xf>
    <xf numFmtId="165" fontId="8" fillId="0" borderId="0" xfId="0" applyNumberFormat="1" applyFont="1" applyFill="1" applyAlignment="1">
      <alignment horizontal="center" vertical="center" wrapText="1"/>
    </xf>
    <xf numFmtId="49" fontId="6" fillId="35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164" fontId="3" fillId="35" borderId="10" xfId="0" applyNumberFormat="1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16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54" fillId="36" borderId="13" xfId="0" applyFont="1" applyFill="1" applyBorder="1" applyAlignment="1">
      <alignment vertical="center" wrapText="1"/>
    </xf>
    <xf numFmtId="0" fontId="54" fillId="36" borderId="14" xfId="0" applyFont="1" applyFill="1" applyBorder="1" applyAlignment="1">
      <alignment vertical="center" wrapText="1"/>
    </xf>
    <xf numFmtId="0" fontId="54" fillId="36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1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2" sqref="A2:D2"/>
    </sheetView>
  </sheetViews>
  <sheetFormatPr defaultColWidth="9.140625" defaultRowHeight="15"/>
  <cols>
    <col min="1" max="1" width="5.421875" style="2" customWidth="1"/>
    <col min="2" max="2" width="9.8515625" style="1" customWidth="1"/>
    <col min="3" max="3" width="9.57421875" style="26" customWidth="1"/>
    <col min="4" max="4" width="22.7109375" style="38" customWidth="1"/>
    <col min="5" max="5" width="7.7109375" style="1" bestFit="1" customWidth="1"/>
    <col min="6" max="6" width="51.421875" style="38" customWidth="1"/>
    <col min="7" max="7" width="8.140625" style="35" customWidth="1"/>
    <col min="8" max="8" width="17.8515625" style="21" customWidth="1"/>
    <col min="9" max="9" width="17.7109375" style="21" customWidth="1"/>
    <col min="10" max="10" width="23.57421875" style="20" bestFit="1" customWidth="1"/>
    <col min="11" max="13" width="9.140625" style="20" customWidth="1"/>
    <col min="14" max="16" width="12.28125" style="20" bestFit="1" customWidth="1"/>
    <col min="17" max="17" width="10.7109375" style="20" bestFit="1" customWidth="1"/>
    <col min="18" max="18" width="13.140625" style="20" customWidth="1"/>
    <col min="19" max="16384" width="9.140625" style="20" customWidth="1"/>
  </cols>
  <sheetData>
    <row r="1" spans="1:10" s="17" customFormat="1" ht="14.25">
      <c r="A1" s="73" t="s">
        <v>207</v>
      </c>
      <c r="B1" s="73"/>
      <c r="C1" s="73"/>
      <c r="D1" s="73"/>
      <c r="E1" s="24"/>
      <c r="F1" s="48"/>
      <c r="G1" s="11"/>
      <c r="H1" s="15"/>
      <c r="I1" s="15"/>
      <c r="J1" s="16"/>
    </row>
    <row r="2" spans="1:10" s="17" customFormat="1" ht="14.25">
      <c r="A2" s="74"/>
      <c r="B2" s="74"/>
      <c r="C2" s="74"/>
      <c r="D2" s="74"/>
      <c r="E2" s="24"/>
      <c r="F2" s="56" t="s">
        <v>40</v>
      </c>
      <c r="G2" s="31"/>
      <c r="H2" s="15"/>
      <c r="I2" s="15"/>
      <c r="J2" s="16"/>
    </row>
    <row r="3" spans="1:10" s="17" customFormat="1" ht="14.25">
      <c r="A3" s="22"/>
      <c r="B3" s="23"/>
      <c r="C3" s="18"/>
      <c r="D3" s="36"/>
      <c r="E3" s="24"/>
      <c r="F3" s="56" t="s">
        <v>41</v>
      </c>
      <c r="G3" s="31"/>
      <c r="H3" s="19"/>
      <c r="I3" s="19"/>
      <c r="J3" s="16"/>
    </row>
    <row r="4" spans="1:10" s="17" customFormat="1" ht="14.25">
      <c r="A4" s="22"/>
      <c r="B4" s="23"/>
      <c r="C4" s="18"/>
      <c r="D4" s="36"/>
      <c r="E4" s="24"/>
      <c r="F4" s="56"/>
      <c r="G4" s="31"/>
      <c r="H4" s="19"/>
      <c r="I4" s="19"/>
      <c r="J4" s="16"/>
    </row>
    <row r="5" spans="1:10" s="17" customFormat="1" ht="13.5" thickBot="1">
      <c r="A5" s="22"/>
      <c r="B5" s="30"/>
      <c r="C5" s="23"/>
      <c r="D5" s="37"/>
      <c r="E5" s="23"/>
      <c r="F5" s="36"/>
      <c r="G5" s="32"/>
      <c r="H5" s="19"/>
      <c r="I5" s="19"/>
      <c r="J5" s="16"/>
    </row>
    <row r="6" spans="1:18" s="27" customFormat="1" ht="69" customHeight="1" thickBot="1">
      <c r="A6" s="6" t="s">
        <v>37</v>
      </c>
      <c r="B6" s="8" t="s">
        <v>0</v>
      </c>
      <c r="C6" s="8" t="s">
        <v>1</v>
      </c>
      <c r="D6" s="9" t="s">
        <v>2</v>
      </c>
      <c r="E6" s="7" t="s">
        <v>3</v>
      </c>
      <c r="F6" s="9" t="s">
        <v>4</v>
      </c>
      <c r="G6" s="7" t="s">
        <v>38</v>
      </c>
      <c r="H6" s="10" t="s">
        <v>5</v>
      </c>
      <c r="I6" s="10" t="s">
        <v>153</v>
      </c>
      <c r="J6" s="7" t="s">
        <v>6</v>
      </c>
      <c r="N6" s="68"/>
      <c r="O6" s="68"/>
      <c r="P6" s="68"/>
      <c r="Q6" s="68"/>
      <c r="R6" s="68"/>
    </row>
    <row r="7" spans="1:10" s="29" customFormat="1" ht="39" customHeight="1" thickBot="1">
      <c r="A7" s="3" t="s">
        <v>7</v>
      </c>
      <c r="B7" s="28" t="s">
        <v>154</v>
      </c>
      <c r="C7" s="4" t="s">
        <v>42</v>
      </c>
      <c r="D7" s="12" t="s">
        <v>43</v>
      </c>
      <c r="E7" s="3" t="s">
        <v>44</v>
      </c>
      <c r="F7" s="13" t="s">
        <v>45</v>
      </c>
      <c r="G7" s="33">
        <v>1</v>
      </c>
      <c r="H7" s="14">
        <v>150000</v>
      </c>
      <c r="I7" s="14">
        <v>150000</v>
      </c>
      <c r="J7" s="70" t="s">
        <v>46</v>
      </c>
    </row>
    <row r="8" spans="1:10" s="29" customFormat="1" ht="39" thickBot="1">
      <c r="A8" s="66" t="s">
        <v>8</v>
      </c>
      <c r="B8" s="28" t="s">
        <v>155</v>
      </c>
      <c r="C8" s="59" t="s">
        <v>47</v>
      </c>
      <c r="D8" s="60" t="s">
        <v>197</v>
      </c>
      <c r="E8" s="58" t="s">
        <v>44</v>
      </c>
      <c r="F8" s="61" t="s">
        <v>48</v>
      </c>
      <c r="G8" s="62">
        <v>1</v>
      </c>
      <c r="H8" s="63">
        <v>148000</v>
      </c>
      <c r="I8" s="63">
        <v>148000</v>
      </c>
      <c r="J8" s="71" t="s">
        <v>49</v>
      </c>
    </row>
    <row r="9" spans="1:10" s="53" customFormat="1" ht="26.25" thickBot="1">
      <c r="A9" s="3" t="s">
        <v>193</v>
      </c>
      <c r="B9" s="28" t="s">
        <v>156</v>
      </c>
      <c r="C9" s="4" t="s">
        <v>39</v>
      </c>
      <c r="D9" s="12" t="s">
        <v>196</v>
      </c>
      <c r="E9" s="3" t="s">
        <v>44</v>
      </c>
      <c r="F9" s="13" t="s">
        <v>51</v>
      </c>
      <c r="G9" s="33">
        <v>1</v>
      </c>
      <c r="H9" s="14">
        <v>50000</v>
      </c>
      <c r="I9" s="14">
        <v>50000</v>
      </c>
      <c r="J9" s="71" t="s">
        <v>50</v>
      </c>
    </row>
    <row r="10" spans="1:10" s="29" customFormat="1" ht="33" customHeight="1" thickBot="1">
      <c r="A10" s="3" t="s">
        <v>10</v>
      </c>
      <c r="B10" s="28" t="s">
        <v>159</v>
      </c>
      <c r="C10" s="4" t="s">
        <v>57</v>
      </c>
      <c r="D10" s="12" t="s">
        <v>58</v>
      </c>
      <c r="E10" s="3" t="s">
        <v>44</v>
      </c>
      <c r="F10" s="13" t="s">
        <v>59</v>
      </c>
      <c r="G10" s="34">
        <v>1</v>
      </c>
      <c r="H10" s="14">
        <v>42000</v>
      </c>
      <c r="I10" s="14">
        <v>42000</v>
      </c>
      <c r="J10" s="71" t="s">
        <v>60</v>
      </c>
    </row>
    <row r="11" spans="1:10" s="25" customFormat="1" ht="26.25" thickBot="1">
      <c r="A11" s="66" t="s">
        <v>9</v>
      </c>
      <c r="B11" s="28" t="s">
        <v>160</v>
      </c>
      <c r="C11" s="4" t="s">
        <v>61</v>
      </c>
      <c r="D11" s="12" t="s">
        <v>62</v>
      </c>
      <c r="E11" s="3" t="s">
        <v>44</v>
      </c>
      <c r="F11" s="13" t="s">
        <v>63</v>
      </c>
      <c r="G11" s="33">
        <v>1</v>
      </c>
      <c r="H11" s="14">
        <v>150000</v>
      </c>
      <c r="I11" s="14">
        <v>150000</v>
      </c>
      <c r="J11" s="71" t="s">
        <v>46</v>
      </c>
    </row>
    <row r="12" spans="1:10" s="29" customFormat="1" ht="26.25" customHeight="1" thickBot="1">
      <c r="A12" s="3" t="s">
        <v>11</v>
      </c>
      <c r="B12" s="28" t="s">
        <v>162</v>
      </c>
      <c r="C12" s="4" t="s">
        <v>67</v>
      </c>
      <c r="D12" s="12" t="s">
        <v>68</v>
      </c>
      <c r="E12" s="3" t="s">
        <v>69</v>
      </c>
      <c r="F12" s="13" t="s">
        <v>70</v>
      </c>
      <c r="G12" s="33">
        <v>1</v>
      </c>
      <c r="H12" s="14">
        <v>350000</v>
      </c>
      <c r="I12" s="14">
        <v>350000</v>
      </c>
      <c r="J12" s="71" t="s">
        <v>71</v>
      </c>
    </row>
    <row r="13" spans="1:10" s="29" customFormat="1" ht="27" customHeight="1" thickBot="1">
      <c r="A13" s="3" t="s">
        <v>12</v>
      </c>
      <c r="B13" s="28" t="s">
        <v>165</v>
      </c>
      <c r="C13" s="4" t="s">
        <v>76</v>
      </c>
      <c r="D13" s="12" t="s">
        <v>77</v>
      </c>
      <c r="E13" s="3" t="s">
        <v>44</v>
      </c>
      <c r="F13" s="13" t="s">
        <v>78</v>
      </c>
      <c r="G13" s="33">
        <v>1</v>
      </c>
      <c r="H13" s="14">
        <v>50000</v>
      </c>
      <c r="I13" s="14">
        <v>50000</v>
      </c>
      <c r="J13" s="71" t="s">
        <v>50</v>
      </c>
    </row>
    <row r="14" spans="1:10" s="29" customFormat="1" ht="26.25" thickBot="1">
      <c r="A14" s="66" t="s">
        <v>194</v>
      </c>
      <c r="B14" s="28" t="s">
        <v>168</v>
      </c>
      <c r="C14" s="4" t="s">
        <v>80</v>
      </c>
      <c r="D14" s="12" t="s">
        <v>81</v>
      </c>
      <c r="E14" s="3" t="s">
        <v>44</v>
      </c>
      <c r="F14" s="13" t="s">
        <v>83</v>
      </c>
      <c r="G14" s="33">
        <v>1</v>
      </c>
      <c r="H14" s="14">
        <v>100000</v>
      </c>
      <c r="I14" s="14">
        <v>100000</v>
      </c>
      <c r="J14" s="71" t="s">
        <v>50</v>
      </c>
    </row>
    <row r="15" spans="1:10" s="29" customFormat="1" ht="13.5" thickBot="1">
      <c r="A15" s="3" t="s">
        <v>13</v>
      </c>
      <c r="B15" s="28" t="s">
        <v>169</v>
      </c>
      <c r="C15" s="4" t="s">
        <v>84</v>
      </c>
      <c r="D15" s="12" t="s">
        <v>85</v>
      </c>
      <c r="E15" s="3" t="s">
        <v>44</v>
      </c>
      <c r="F15" s="13" t="s">
        <v>86</v>
      </c>
      <c r="G15" s="33">
        <v>1</v>
      </c>
      <c r="H15" s="14">
        <v>350000</v>
      </c>
      <c r="I15" s="14">
        <v>350000</v>
      </c>
      <c r="J15" s="71" t="s">
        <v>198</v>
      </c>
    </row>
    <row r="16" spans="1:10" s="29" customFormat="1" ht="30.75" customHeight="1" thickBot="1">
      <c r="A16" s="3" t="s">
        <v>14</v>
      </c>
      <c r="B16" s="28" t="s">
        <v>170</v>
      </c>
      <c r="C16" s="49" t="s">
        <v>87</v>
      </c>
      <c r="D16" s="50" t="s">
        <v>88</v>
      </c>
      <c r="E16" s="3" t="s">
        <v>44</v>
      </c>
      <c r="F16" s="13" t="s">
        <v>89</v>
      </c>
      <c r="G16" s="33">
        <v>1</v>
      </c>
      <c r="H16" s="14">
        <v>150000</v>
      </c>
      <c r="I16" s="14">
        <v>150000</v>
      </c>
      <c r="J16" s="71" t="s">
        <v>50</v>
      </c>
    </row>
    <row r="17" spans="1:10" s="29" customFormat="1" ht="27" customHeight="1" thickBot="1">
      <c r="A17" s="66" t="s">
        <v>15</v>
      </c>
      <c r="B17" s="28" t="s">
        <v>171</v>
      </c>
      <c r="C17" s="49" t="s">
        <v>90</v>
      </c>
      <c r="D17" s="50" t="s">
        <v>91</v>
      </c>
      <c r="E17" s="3" t="s">
        <v>44</v>
      </c>
      <c r="F17" s="13" t="s">
        <v>92</v>
      </c>
      <c r="G17" s="33">
        <v>1</v>
      </c>
      <c r="H17" s="14">
        <v>50000</v>
      </c>
      <c r="I17" s="14">
        <v>50000</v>
      </c>
      <c r="J17" s="71" t="s">
        <v>60</v>
      </c>
    </row>
    <row r="18" spans="1:10" s="29" customFormat="1" ht="66.75" customHeight="1" thickBot="1">
      <c r="A18" s="3" t="s">
        <v>16</v>
      </c>
      <c r="B18" s="3" t="s">
        <v>174</v>
      </c>
      <c r="C18" s="4" t="s">
        <v>99</v>
      </c>
      <c r="D18" s="12" t="s">
        <v>100</v>
      </c>
      <c r="E18" s="3" t="s">
        <v>44</v>
      </c>
      <c r="F18" s="13" t="s">
        <v>101</v>
      </c>
      <c r="G18" s="33">
        <v>1</v>
      </c>
      <c r="H18" s="14">
        <v>150000</v>
      </c>
      <c r="I18" s="14">
        <v>150000</v>
      </c>
      <c r="J18" s="71" t="s">
        <v>198</v>
      </c>
    </row>
    <row r="19" spans="1:10" s="29" customFormat="1" ht="26.25" thickBot="1">
      <c r="A19" s="3" t="s">
        <v>195</v>
      </c>
      <c r="B19" s="3" t="s">
        <v>175</v>
      </c>
      <c r="C19" s="4" t="s">
        <v>102</v>
      </c>
      <c r="D19" s="12" t="s">
        <v>103</v>
      </c>
      <c r="E19" s="40" t="s">
        <v>44</v>
      </c>
      <c r="F19" s="43" t="s">
        <v>104</v>
      </c>
      <c r="G19" s="33">
        <v>1</v>
      </c>
      <c r="H19" s="14">
        <v>98000</v>
      </c>
      <c r="I19" s="14">
        <v>98000</v>
      </c>
      <c r="J19" s="71" t="s">
        <v>60</v>
      </c>
    </row>
    <row r="20" spans="1:10" s="29" customFormat="1" ht="26.25" thickBot="1">
      <c r="A20" s="66" t="s">
        <v>17</v>
      </c>
      <c r="B20" s="3" t="s">
        <v>177</v>
      </c>
      <c r="C20" s="4" t="s">
        <v>105</v>
      </c>
      <c r="D20" s="12" t="s">
        <v>106</v>
      </c>
      <c r="E20" s="40" t="s">
        <v>44</v>
      </c>
      <c r="F20" s="51" t="s">
        <v>108</v>
      </c>
      <c r="G20" s="52">
        <v>1</v>
      </c>
      <c r="H20" s="54">
        <v>115000</v>
      </c>
      <c r="I20" s="54">
        <v>115000</v>
      </c>
      <c r="J20" s="71" t="s">
        <v>50</v>
      </c>
    </row>
    <row r="21" spans="1:10" s="29" customFormat="1" ht="39" thickBot="1">
      <c r="A21" s="3" t="s">
        <v>18</v>
      </c>
      <c r="B21" s="3" t="s">
        <v>178</v>
      </c>
      <c r="C21" s="4" t="s">
        <v>109</v>
      </c>
      <c r="D21" s="12" t="s">
        <v>110</v>
      </c>
      <c r="E21" s="3" t="s">
        <v>44</v>
      </c>
      <c r="F21" s="43" t="s">
        <v>111</v>
      </c>
      <c r="G21" s="34">
        <v>1</v>
      </c>
      <c r="H21" s="14">
        <v>76400</v>
      </c>
      <c r="I21" s="14">
        <v>76400</v>
      </c>
      <c r="J21" s="71" t="s">
        <v>46</v>
      </c>
    </row>
    <row r="22" spans="1:10" s="29" customFormat="1" ht="39" thickBot="1">
      <c r="A22" s="3" t="s">
        <v>19</v>
      </c>
      <c r="B22" s="3" t="s">
        <v>180</v>
      </c>
      <c r="C22" s="49" t="s">
        <v>115</v>
      </c>
      <c r="D22" s="12" t="s">
        <v>116</v>
      </c>
      <c r="E22" s="3" t="s">
        <v>44</v>
      </c>
      <c r="F22" s="13" t="s">
        <v>117</v>
      </c>
      <c r="G22" s="33">
        <v>1</v>
      </c>
      <c r="H22" s="14">
        <v>50000</v>
      </c>
      <c r="I22" s="14">
        <v>50000</v>
      </c>
      <c r="J22" s="71" t="s">
        <v>50</v>
      </c>
    </row>
    <row r="23" spans="1:10" s="29" customFormat="1" ht="34.5" customHeight="1" thickBot="1">
      <c r="A23" s="66" t="s">
        <v>20</v>
      </c>
      <c r="B23" s="3" t="s">
        <v>181</v>
      </c>
      <c r="C23" s="49" t="s">
        <v>118</v>
      </c>
      <c r="D23" s="12" t="s">
        <v>119</v>
      </c>
      <c r="E23" s="3" t="s">
        <v>44</v>
      </c>
      <c r="F23" s="13" t="s">
        <v>120</v>
      </c>
      <c r="G23" s="33">
        <v>1</v>
      </c>
      <c r="H23" s="14">
        <v>385000</v>
      </c>
      <c r="I23" s="14">
        <v>170000</v>
      </c>
      <c r="J23" s="71" t="s">
        <v>50</v>
      </c>
    </row>
    <row r="24" spans="1:10" s="29" customFormat="1" ht="39" thickBot="1">
      <c r="A24" s="3" t="s">
        <v>21</v>
      </c>
      <c r="B24" s="3" t="s">
        <v>182</v>
      </c>
      <c r="C24" s="4" t="s">
        <v>121</v>
      </c>
      <c r="D24" s="12" t="s">
        <v>122</v>
      </c>
      <c r="E24" s="3" t="s">
        <v>44</v>
      </c>
      <c r="F24" s="13" t="s">
        <v>123</v>
      </c>
      <c r="G24" s="33">
        <v>1</v>
      </c>
      <c r="H24" s="14">
        <v>30000</v>
      </c>
      <c r="I24" s="14">
        <v>30000</v>
      </c>
      <c r="J24" s="71" t="s">
        <v>124</v>
      </c>
    </row>
    <row r="25" spans="1:10" s="29" customFormat="1" ht="26.25" thickBot="1">
      <c r="A25" s="3" t="s">
        <v>22</v>
      </c>
      <c r="B25" s="3" t="s">
        <v>183</v>
      </c>
      <c r="C25" s="59" t="s">
        <v>125</v>
      </c>
      <c r="D25" s="60" t="s">
        <v>126</v>
      </c>
      <c r="E25" s="58" t="s">
        <v>44</v>
      </c>
      <c r="F25" s="61" t="s">
        <v>127</v>
      </c>
      <c r="G25" s="62">
        <v>1</v>
      </c>
      <c r="H25" s="63">
        <v>50000</v>
      </c>
      <c r="I25" s="63">
        <v>50000</v>
      </c>
      <c r="J25" s="71" t="s">
        <v>50</v>
      </c>
    </row>
    <row r="26" spans="1:10" s="29" customFormat="1" ht="26.25" thickBot="1">
      <c r="A26" s="66" t="s">
        <v>23</v>
      </c>
      <c r="B26" s="3" t="s">
        <v>184</v>
      </c>
      <c r="C26" s="59" t="s">
        <v>128</v>
      </c>
      <c r="D26" s="60" t="s">
        <v>129</v>
      </c>
      <c r="E26" s="58" t="s">
        <v>130</v>
      </c>
      <c r="F26" s="61" t="s">
        <v>131</v>
      </c>
      <c r="G26" s="62">
        <v>1</v>
      </c>
      <c r="H26" s="63">
        <v>30000</v>
      </c>
      <c r="I26" s="63">
        <v>30000</v>
      </c>
      <c r="J26" s="72" t="s">
        <v>60</v>
      </c>
    </row>
    <row r="27" spans="1:10" s="29" customFormat="1" ht="26.25" thickBot="1">
      <c r="A27" s="3" t="s">
        <v>24</v>
      </c>
      <c r="B27" s="3" t="s">
        <v>185</v>
      </c>
      <c r="C27" s="59" t="s">
        <v>132</v>
      </c>
      <c r="D27" s="60" t="s">
        <v>133</v>
      </c>
      <c r="E27" s="58" t="s">
        <v>44</v>
      </c>
      <c r="F27" s="61" t="s">
        <v>134</v>
      </c>
      <c r="G27" s="62">
        <v>1</v>
      </c>
      <c r="H27" s="63">
        <v>35000</v>
      </c>
      <c r="I27" s="63">
        <v>35000</v>
      </c>
      <c r="J27" s="71" t="s">
        <v>46</v>
      </c>
    </row>
    <row r="28" spans="1:10" s="29" customFormat="1" ht="39" thickBot="1">
      <c r="A28" s="3" t="s">
        <v>201</v>
      </c>
      <c r="B28" s="58" t="s">
        <v>187</v>
      </c>
      <c r="C28" s="59" t="s">
        <v>93</v>
      </c>
      <c r="D28" s="60" t="s">
        <v>94</v>
      </c>
      <c r="E28" s="58" t="s">
        <v>44</v>
      </c>
      <c r="F28" s="61" t="s">
        <v>136</v>
      </c>
      <c r="G28" s="62">
        <v>1</v>
      </c>
      <c r="H28" s="63">
        <v>150000</v>
      </c>
      <c r="I28" s="63">
        <v>150000</v>
      </c>
      <c r="J28" s="71" t="s">
        <v>137</v>
      </c>
    </row>
    <row r="29" spans="1:10" s="29" customFormat="1" ht="26.25" thickBot="1">
      <c r="A29" s="66" t="s">
        <v>25</v>
      </c>
      <c r="B29" s="58" t="s">
        <v>188</v>
      </c>
      <c r="C29" s="59" t="s">
        <v>138</v>
      </c>
      <c r="D29" s="60" t="s">
        <v>139</v>
      </c>
      <c r="E29" s="58" t="s">
        <v>44</v>
      </c>
      <c r="F29" s="61" t="s">
        <v>140</v>
      </c>
      <c r="G29" s="62">
        <v>1</v>
      </c>
      <c r="H29" s="63">
        <v>83300</v>
      </c>
      <c r="I29" s="63">
        <v>83300</v>
      </c>
      <c r="J29" s="71" t="s">
        <v>46</v>
      </c>
    </row>
    <row r="30" spans="1:10" s="29" customFormat="1" ht="26.25" thickBot="1">
      <c r="A30" s="3" t="s">
        <v>202</v>
      </c>
      <c r="B30" s="58" t="s">
        <v>192</v>
      </c>
      <c r="C30" s="59" t="s">
        <v>150</v>
      </c>
      <c r="D30" s="60" t="s">
        <v>151</v>
      </c>
      <c r="E30" s="58" t="s">
        <v>44</v>
      </c>
      <c r="F30" s="61" t="s">
        <v>152</v>
      </c>
      <c r="G30" s="62">
        <v>1</v>
      </c>
      <c r="H30" s="63">
        <v>30000</v>
      </c>
      <c r="I30" s="63">
        <v>30000</v>
      </c>
      <c r="J30" s="71" t="s">
        <v>199</v>
      </c>
    </row>
    <row r="31" spans="1:10" s="29" customFormat="1" ht="59.25" customHeight="1" thickBot="1">
      <c r="A31" s="3" t="s">
        <v>26</v>
      </c>
      <c r="B31" s="28" t="s">
        <v>157</v>
      </c>
      <c r="C31" s="5">
        <v>60803576</v>
      </c>
      <c r="D31" s="13" t="s">
        <v>52</v>
      </c>
      <c r="E31" s="3" t="s">
        <v>44</v>
      </c>
      <c r="F31" s="13" t="s">
        <v>53</v>
      </c>
      <c r="G31" s="33">
        <v>2</v>
      </c>
      <c r="H31" s="14">
        <v>25500</v>
      </c>
      <c r="I31" s="14">
        <v>25500</v>
      </c>
      <c r="J31" s="71" t="s">
        <v>200</v>
      </c>
    </row>
    <row r="32" spans="1:10" s="29" customFormat="1" ht="29.25" customHeight="1" thickBot="1">
      <c r="A32" s="66" t="s">
        <v>27</v>
      </c>
      <c r="B32" s="28" t="s">
        <v>158</v>
      </c>
      <c r="C32" s="4" t="s">
        <v>54</v>
      </c>
      <c r="D32" s="12" t="s">
        <v>55</v>
      </c>
      <c r="E32" s="3" t="s">
        <v>44</v>
      </c>
      <c r="F32" s="13" t="s">
        <v>56</v>
      </c>
      <c r="G32" s="34">
        <v>2</v>
      </c>
      <c r="H32" s="14">
        <v>31400</v>
      </c>
      <c r="I32" s="14">
        <v>31400</v>
      </c>
      <c r="J32" s="71" t="s">
        <v>46</v>
      </c>
    </row>
    <row r="33" spans="1:10" s="25" customFormat="1" ht="39.75" customHeight="1" thickBot="1">
      <c r="A33" s="3" t="s">
        <v>28</v>
      </c>
      <c r="B33" s="28" t="s">
        <v>161</v>
      </c>
      <c r="C33" s="4" t="s">
        <v>64</v>
      </c>
      <c r="D33" s="12" t="s">
        <v>65</v>
      </c>
      <c r="E33" s="3" t="s">
        <v>44</v>
      </c>
      <c r="F33" s="13" t="s">
        <v>66</v>
      </c>
      <c r="G33" s="34">
        <v>2</v>
      </c>
      <c r="H33" s="14">
        <v>150000</v>
      </c>
      <c r="I33" s="14">
        <v>150000</v>
      </c>
      <c r="J33" s="71" t="s">
        <v>46</v>
      </c>
    </row>
    <row r="34" spans="1:10" s="29" customFormat="1" ht="31.5" customHeight="1" thickBot="1">
      <c r="A34" s="3" t="s">
        <v>29</v>
      </c>
      <c r="B34" s="28" t="s">
        <v>163</v>
      </c>
      <c r="C34" s="4" t="s">
        <v>67</v>
      </c>
      <c r="D34" s="12" t="s">
        <v>68</v>
      </c>
      <c r="E34" s="3" t="s">
        <v>69</v>
      </c>
      <c r="F34" s="13" t="s">
        <v>72</v>
      </c>
      <c r="G34" s="33">
        <v>2</v>
      </c>
      <c r="H34" s="14">
        <v>150000</v>
      </c>
      <c r="I34" s="14">
        <v>150000</v>
      </c>
      <c r="J34" s="71" t="s">
        <v>71</v>
      </c>
    </row>
    <row r="35" spans="1:10" s="55" customFormat="1" ht="37.5" customHeight="1" thickBot="1">
      <c r="A35" s="66" t="s">
        <v>203</v>
      </c>
      <c r="B35" s="28" t="s">
        <v>164</v>
      </c>
      <c r="C35" s="4" t="s">
        <v>73</v>
      </c>
      <c r="D35" s="12" t="s">
        <v>74</v>
      </c>
      <c r="E35" s="3" t="s">
        <v>44</v>
      </c>
      <c r="F35" s="13" t="s">
        <v>75</v>
      </c>
      <c r="G35" s="33">
        <v>2</v>
      </c>
      <c r="H35" s="14">
        <v>150000</v>
      </c>
      <c r="I35" s="14">
        <v>75000</v>
      </c>
      <c r="J35" s="71" t="s">
        <v>49</v>
      </c>
    </row>
    <row r="36" spans="1:10" s="25" customFormat="1" ht="38.25" customHeight="1" thickBot="1">
      <c r="A36" s="3" t="s">
        <v>30</v>
      </c>
      <c r="B36" s="28" t="s">
        <v>166</v>
      </c>
      <c r="C36" s="4" t="s">
        <v>76</v>
      </c>
      <c r="D36" s="12" t="s">
        <v>77</v>
      </c>
      <c r="E36" s="3" t="s">
        <v>44</v>
      </c>
      <c r="F36" s="13" t="s">
        <v>79</v>
      </c>
      <c r="G36" s="33">
        <v>2</v>
      </c>
      <c r="H36" s="14">
        <v>150000</v>
      </c>
      <c r="I36" s="14">
        <v>150000</v>
      </c>
      <c r="J36" s="71" t="s">
        <v>50</v>
      </c>
    </row>
    <row r="37" spans="1:10" s="25" customFormat="1" ht="44.25" customHeight="1" thickBot="1">
      <c r="A37" s="3" t="s">
        <v>31</v>
      </c>
      <c r="B37" s="28" t="s">
        <v>167</v>
      </c>
      <c r="C37" s="4" t="s">
        <v>80</v>
      </c>
      <c r="D37" s="12" t="s">
        <v>81</v>
      </c>
      <c r="E37" s="3" t="s">
        <v>44</v>
      </c>
      <c r="F37" s="13" t="s">
        <v>82</v>
      </c>
      <c r="G37" s="34">
        <v>2</v>
      </c>
      <c r="H37" s="14">
        <v>150000</v>
      </c>
      <c r="I37" s="14">
        <v>150000</v>
      </c>
      <c r="J37" s="71" t="s">
        <v>50</v>
      </c>
    </row>
    <row r="38" spans="1:10" s="25" customFormat="1" ht="39" thickBot="1">
      <c r="A38" s="66" t="s">
        <v>32</v>
      </c>
      <c r="B38" s="3" t="s">
        <v>172</v>
      </c>
      <c r="C38" s="49" t="s">
        <v>93</v>
      </c>
      <c r="D38" s="50" t="s">
        <v>94</v>
      </c>
      <c r="E38" s="3" t="s">
        <v>44</v>
      </c>
      <c r="F38" s="13" t="s">
        <v>95</v>
      </c>
      <c r="G38" s="34">
        <v>2</v>
      </c>
      <c r="H38" s="14">
        <v>150000</v>
      </c>
      <c r="I38" s="14">
        <v>150000</v>
      </c>
      <c r="J38" s="71" t="s">
        <v>60</v>
      </c>
    </row>
    <row r="39" spans="1:10" s="25" customFormat="1" ht="39" thickBot="1">
      <c r="A39" s="3" t="s">
        <v>33</v>
      </c>
      <c r="B39" s="3" t="s">
        <v>173</v>
      </c>
      <c r="C39" s="49" t="s">
        <v>96</v>
      </c>
      <c r="D39" s="50" t="s">
        <v>97</v>
      </c>
      <c r="E39" s="3" t="s">
        <v>44</v>
      </c>
      <c r="F39" s="12" t="s">
        <v>98</v>
      </c>
      <c r="G39" s="33">
        <v>2</v>
      </c>
      <c r="H39" s="14">
        <v>97500</v>
      </c>
      <c r="I39" s="14">
        <v>97500</v>
      </c>
      <c r="J39" s="71" t="s">
        <v>49</v>
      </c>
    </row>
    <row r="40" spans="1:10" s="25" customFormat="1" ht="13.5" thickBot="1">
      <c r="A40" s="3" t="s">
        <v>204</v>
      </c>
      <c r="B40" s="3" t="s">
        <v>176</v>
      </c>
      <c r="C40" s="4" t="s">
        <v>105</v>
      </c>
      <c r="D40" s="12" t="s">
        <v>106</v>
      </c>
      <c r="E40" s="3" t="s">
        <v>44</v>
      </c>
      <c r="F40" s="67" t="s">
        <v>107</v>
      </c>
      <c r="G40" s="39">
        <v>2</v>
      </c>
      <c r="H40" s="14">
        <v>150000</v>
      </c>
      <c r="I40" s="14">
        <v>150000</v>
      </c>
      <c r="J40" s="71" t="s">
        <v>50</v>
      </c>
    </row>
    <row r="41" spans="1:10" s="25" customFormat="1" ht="39.75" customHeight="1" thickBot="1">
      <c r="A41" s="66" t="s">
        <v>34</v>
      </c>
      <c r="B41" s="3" t="s">
        <v>179</v>
      </c>
      <c r="C41" s="4" t="s">
        <v>112</v>
      </c>
      <c r="D41" s="12" t="s">
        <v>113</v>
      </c>
      <c r="E41" s="3" t="s">
        <v>44</v>
      </c>
      <c r="F41" s="13" t="s">
        <v>114</v>
      </c>
      <c r="G41" s="33">
        <v>2</v>
      </c>
      <c r="H41" s="14">
        <v>82500</v>
      </c>
      <c r="I41" s="14">
        <v>82500</v>
      </c>
      <c r="J41" s="71" t="s">
        <v>46</v>
      </c>
    </row>
    <row r="42" spans="1:10" s="25" customFormat="1" ht="50.25" customHeight="1" thickBot="1">
      <c r="A42" s="3" t="s">
        <v>205</v>
      </c>
      <c r="B42" s="58" t="s">
        <v>186</v>
      </c>
      <c r="C42" s="59" t="s">
        <v>132</v>
      </c>
      <c r="D42" s="60" t="s">
        <v>133</v>
      </c>
      <c r="E42" s="58" t="s">
        <v>44</v>
      </c>
      <c r="F42" s="61" t="s">
        <v>135</v>
      </c>
      <c r="G42" s="62">
        <v>2</v>
      </c>
      <c r="H42" s="63">
        <v>150000</v>
      </c>
      <c r="I42" s="63">
        <v>150000</v>
      </c>
      <c r="J42" s="72" t="s">
        <v>50</v>
      </c>
    </row>
    <row r="43" spans="1:10" s="57" customFormat="1" ht="66.75" customHeight="1" thickBot="1">
      <c r="A43" s="3" t="s">
        <v>206</v>
      </c>
      <c r="B43" s="58" t="s">
        <v>189</v>
      </c>
      <c r="C43" s="59" t="s">
        <v>141</v>
      </c>
      <c r="D43" s="60" t="s">
        <v>142</v>
      </c>
      <c r="E43" s="58" t="s">
        <v>44</v>
      </c>
      <c r="F43" s="61" t="s">
        <v>143</v>
      </c>
      <c r="G43" s="62">
        <v>2</v>
      </c>
      <c r="H43" s="63">
        <v>75000</v>
      </c>
      <c r="I43" s="63">
        <v>75000</v>
      </c>
      <c r="J43" s="71" t="s">
        <v>46</v>
      </c>
    </row>
    <row r="44" spans="1:10" s="64" customFormat="1" ht="81.75" customHeight="1" thickBot="1">
      <c r="A44" s="66" t="s">
        <v>35</v>
      </c>
      <c r="B44" s="58" t="s">
        <v>190</v>
      </c>
      <c r="C44" s="59" t="s">
        <v>144</v>
      </c>
      <c r="D44" s="60" t="s">
        <v>145</v>
      </c>
      <c r="E44" s="58" t="s">
        <v>44</v>
      </c>
      <c r="F44" s="61" t="s">
        <v>146</v>
      </c>
      <c r="G44" s="62">
        <v>2</v>
      </c>
      <c r="H44" s="63">
        <v>130000</v>
      </c>
      <c r="I44" s="63">
        <v>130000</v>
      </c>
      <c r="J44" s="71" t="s">
        <v>60</v>
      </c>
    </row>
    <row r="45" spans="1:10" s="57" customFormat="1" ht="26.25" thickBot="1">
      <c r="A45" s="3" t="s">
        <v>36</v>
      </c>
      <c r="B45" s="58" t="s">
        <v>191</v>
      </c>
      <c r="C45" s="59" t="s">
        <v>147</v>
      </c>
      <c r="D45" s="60" t="s">
        <v>148</v>
      </c>
      <c r="E45" s="58" t="s">
        <v>44</v>
      </c>
      <c r="F45" s="61" t="s">
        <v>149</v>
      </c>
      <c r="G45" s="62">
        <v>2</v>
      </c>
      <c r="H45" s="63">
        <v>150000</v>
      </c>
      <c r="I45" s="63">
        <v>150000</v>
      </c>
      <c r="J45" s="71" t="s">
        <v>50</v>
      </c>
    </row>
    <row r="46" spans="1:10" s="64" customFormat="1" ht="41.25" customHeight="1">
      <c r="A46" s="40"/>
      <c r="B46" s="40"/>
      <c r="C46" s="41"/>
      <c r="D46" s="42"/>
      <c r="E46" s="40"/>
      <c r="F46" s="43"/>
      <c r="G46" s="44"/>
      <c r="H46" s="45">
        <f>SUM(H7:H45)</f>
        <v>4664600</v>
      </c>
      <c r="I46" s="45">
        <f>SUM(I7:I45)</f>
        <v>4374600</v>
      </c>
      <c r="J46" s="47"/>
    </row>
    <row r="47" spans="1:10" s="64" customFormat="1" ht="78" customHeight="1">
      <c r="A47" s="2"/>
      <c r="B47" s="1"/>
      <c r="C47" s="26"/>
      <c r="D47" s="38"/>
      <c r="E47" s="1"/>
      <c r="F47" s="38"/>
      <c r="G47" s="35"/>
      <c r="H47" s="21"/>
      <c r="I47" s="21"/>
      <c r="J47" s="20"/>
    </row>
    <row r="48" spans="1:10" s="64" customFormat="1" ht="101.25" customHeight="1">
      <c r="A48" s="2"/>
      <c r="B48" s="1"/>
      <c r="C48" s="26"/>
      <c r="D48" s="38"/>
      <c r="E48" s="1"/>
      <c r="F48" s="38"/>
      <c r="G48" s="35"/>
      <c r="H48" s="65"/>
      <c r="I48" s="65"/>
      <c r="J48" s="20"/>
    </row>
    <row r="49" spans="1:10" s="64" customFormat="1" ht="26.25" customHeight="1">
      <c r="A49" s="2"/>
      <c r="B49" s="1"/>
      <c r="C49" s="26"/>
      <c r="D49" s="38"/>
      <c r="E49" s="1"/>
      <c r="F49" s="38"/>
      <c r="G49" s="35"/>
      <c r="H49" s="21"/>
      <c r="I49" s="21"/>
      <c r="J49" s="20"/>
    </row>
    <row r="50" spans="1:10" s="64" customFormat="1" ht="39" customHeight="1">
      <c r="A50" s="2"/>
      <c r="B50" s="1"/>
      <c r="C50" s="26"/>
      <c r="D50" s="38"/>
      <c r="E50" s="1"/>
      <c r="F50" s="38"/>
      <c r="G50" s="35"/>
      <c r="H50" s="21"/>
      <c r="I50" s="21"/>
      <c r="J50" s="69"/>
    </row>
    <row r="51" spans="1:10" s="64" customFormat="1" ht="41.25" customHeight="1">
      <c r="A51" s="2"/>
      <c r="B51" s="1"/>
      <c r="C51" s="26"/>
      <c r="D51" s="38"/>
      <c r="E51" s="1"/>
      <c r="F51" s="38"/>
      <c r="G51" s="35"/>
      <c r="H51" s="21"/>
      <c r="I51" s="21"/>
      <c r="J51" s="69"/>
    </row>
    <row r="52" spans="1:10" s="64" customFormat="1" ht="41.25" customHeight="1">
      <c r="A52" s="2"/>
      <c r="B52" s="1"/>
      <c r="C52" s="26"/>
      <c r="D52" s="38"/>
      <c r="E52" s="1"/>
      <c r="F52" s="38"/>
      <c r="G52" s="35"/>
      <c r="H52" s="21"/>
      <c r="I52" s="21"/>
      <c r="J52" s="69"/>
    </row>
    <row r="53" spans="1:10" s="64" customFormat="1" ht="89.25" customHeight="1">
      <c r="A53" s="2"/>
      <c r="B53" s="1"/>
      <c r="C53" s="26"/>
      <c r="D53" s="38"/>
      <c r="E53" s="1"/>
      <c r="F53" s="38"/>
      <c r="G53" s="35"/>
      <c r="H53" s="21"/>
      <c r="I53" s="21"/>
      <c r="J53" s="20"/>
    </row>
    <row r="54" spans="1:10" s="64" customFormat="1" ht="86.25" customHeight="1">
      <c r="A54" s="2"/>
      <c r="B54" s="1"/>
      <c r="C54" s="26"/>
      <c r="D54" s="38"/>
      <c r="E54" s="1"/>
      <c r="F54" s="38"/>
      <c r="G54" s="35"/>
      <c r="H54" s="21"/>
      <c r="I54" s="21"/>
      <c r="J54" s="20"/>
    </row>
    <row r="55" spans="1:10" s="64" customFormat="1" ht="67.5" customHeight="1">
      <c r="A55" s="2"/>
      <c r="B55" s="1"/>
      <c r="C55" s="26"/>
      <c r="D55" s="38"/>
      <c r="E55" s="1"/>
      <c r="F55" s="38"/>
      <c r="G55" s="35"/>
      <c r="H55" s="21"/>
      <c r="I55" s="21"/>
      <c r="J55" s="20"/>
    </row>
    <row r="56" spans="1:10" s="64" customFormat="1" ht="87.75" customHeight="1">
      <c r="A56" s="2"/>
      <c r="B56" s="1"/>
      <c r="C56" s="26"/>
      <c r="D56" s="38"/>
      <c r="E56" s="1"/>
      <c r="F56" s="38"/>
      <c r="G56" s="35"/>
      <c r="H56" s="21"/>
      <c r="I56" s="21"/>
      <c r="J56" s="20"/>
    </row>
    <row r="57" spans="1:10" s="64" customFormat="1" ht="41.25" customHeight="1">
      <c r="A57" s="2"/>
      <c r="B57" s="1"/>
      <c r="C57" s="26"/>
      <c r="D57" s="38"/>
      <c r="E57" s="1"/>
      <c r="F57" s="38"/>
      <c r="G57" s="35"/>
      <c r="H57" s="21"/>
      <c r="I57" s="21"/>
      <c r="J57" s="20"/>
    </row>
    <row r="58" spans="1:10" s="64" customFormat="1" ht="51" customHeight="1">
      <c r="A58" s="2"/>
      <c r="B58" s="1"/>
      <c r="C58" s="26"/>
      <c r="D58" s="38"/>
      <c r="E58" s="1"/>
      <c r="F58" s="38"/>
      <c r="G58" s="35"/>
      <c r="H58" s="21"/>
      <c r="I58" s="21"/>
      <c r="J58" s="20"/>
    </row>
    <row r="59" spans="1:10" s="64" customFormat="1" ht="86.25" customHeight="1">
      <c r="A59" s="2"/>
      <c r="B59" s="1"/>
      <c r="C59" s="26"/>
      <c r="D59" s="38"/>
      <c r="E59" s="1"/>
      <c r="F59" s="38"/>
      <c r="G59" s="35"/>
      <c r="H59" s="21"/>
      <c r="I59" s="21"/>
      <c r="J59" s="20"/>
    </row>
    <row r="60" spans="1:10" s="64" customFormat="1" ht="85.5" customHeight="1">
      <c r="A60" s="2"/>
      <c r="B60" s="1"/>
      <c r="C60" s="26"/>
      <c r="D60" s="38"/>
      <c r="E60" s="1"/>
      <c r="F60" s="38"/>
      <c r="G60" s="35"/>
      <c r="H60" s="21"/>
      <c r="I60" s="21"/>
      <c r="J60" s="20"/>
    </row>
    <row r="61" spans="1:10" s="46" customFormat="1" ht="47.25" customHeight="1">
      <c r="A61" s="2"/>
      <c r="B61" s="1"/>
      <c r="C61" s="26"/>
      <c r="D61" s="38"/>
      <c r="E61" s="1"/>
      <c r="F61" s="38"/>
      <c r="G61" s="35"/>
      <c r="H61" s="21"/>
      <c r="I61" s="21"/>
      <c r="J61" s="20"/>
    </row>
  </sheetData>
  <sheetProtection/>
  <autoFilter ref="A6:J46"/>
  <mergeCells count="1">
    <mergeCell ref="A2:D2"/>
  </mergeCells>
  <printOptions/>
  <pageMargins left="0" right="0" top="0" bottom="0" header="0.31496062992125984" footer="0.31496062992125984"/>
  <pageSetup fitToHeight="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Odstrčilíková Ivana</dc:creator>
  <cp:keywords/>
  <dc:description/>
  <cp:lastModifiedBy>Matoušek Pavel</cp:lastModifiedBy>
  <cp:lastPrinted>2017-07-26T10:33:04Z</cp:lastPrinted>
  <dcterms:created xsi:type="dcterms:W3CDTF">2015-11-23T13:17:28Z</dcterms:created>
  <dcterms:modified xsi:type="dcterms:W3CDTF">2017-08-21T08:59:54Z</dcterms:modified>
  <cp:category/>
  <cp:version/>
  <cp:contentType/>
  <cp:contentStatus/>
</cp:coreProperties>
</file>