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PSV\Dotační řízení 2017\Dofinancování\Nové zastupitelstvo\"/>
    </mc:Choice>
  </mc:AlternateContent>
  <bookViews>
    <workbookView xWindow="15" yWindow="60" windowWidth="17220" windowHeight="10065" tabRatio="941"/>
  </bookViews>
  <sheets>
    <sheet name="návrh podpořeni dotace" sheetId="22" r:id="rId1"/>
  </sheets>
  <definedNames>
    <definedName name="_xlnm._FilterDatabase" localSheetId="0" hidden="1">'návrh podpořeni dotace'!$A$7:$AI$7</definedName>
    <definedName name="_xlnm.Print_Titles" localSheetId="0">'návrh podpořeni dotace'!$5:$7</definedName>
    <definedName name="_xlnm.Print_Area" localSheetId="0">'návrh podpořeni dotace'!$A$2:$X$67</definedName>
  </definedNames>
  <calcPr calcId="152511"/>
</workbook>
</file>

<file path=xl/calcChain.xml><?xml version="1.0" encoding="utf-8"?>
<calcChain xmlns="http://schemas.openxmlformats.org/spreadsheetml/2006/main">
  <c r="N67" i="22" l="1"/>
  <c r="T67" i="22" l="1"/>
  <c r="M67" i="22"/>
  <c r="S67" i="22" l="1"/>
  <c r="V67" i="22"/>
  <c r="U67" i="22"/>
  <c r="R67" i="22"/>
  <c r="I67" i="22" l="1"/>
  <c r="Q67" i="22" l="1"/>
  <c r="J67" i="22"/>
  <c r="K67" i="22"/>
  <c r="L67" i="22"/>
  <c r="O67" i="22"/>
  <c r="P67" i="22"/>
</calcChain>
</file>

<file path=xl/sharedStrings.xml><?xml version="1.0" encoding="utf-8"?>
<sst xmlns="http://schemas.openxmlformats.org/spreadsheetml/2006/main" count="438" uniqueCount="130">
  <si>
    <t>Název žadatele</t>
  </si>
  <si>
    <t>Právní forma žadatele</t>
  </si>
  <si>
    <t>Celkem</t>
  </si>
  <si>
    <t>Komentář</t>
  </si>
  <si>
    <t>Název služby</t>
  </si>
  <si>
    <t>Druh sociální služby</t>
  </si>
  <si>
    <t>Smlouva o závazku veřejné služby a vyrovnávací platbě za jeho výkon</t>
  </si>
  <si>
    <t>spolek</t>
  </si>
  <si>
    <t>příspěvková organizace</t>
  </si>
  <si>
    <t>církevní organizace</t>
  </si>
  <si>
    <t>pečovatelská služba</t>
  </si>
  <si>
    <t>osobní asistence</t>
  </si>
  <si>
    <t>domovy pro seniory</t>
  </si>
  <si>
    <t>podpora samostatného bydlení</t>
  </si>
  <si>
    <t>Charitní pečovatelská služba</t>
  </si>
  <si>
    <t>sociálně aktivizační služby pro rodiny s dětmi</t>
  </si>
  <si>
    <t>sociální rehabilitace</t>
  </si>
  <si>
    <t>domovy se zvláštním režimem</t>
  </si>
  <si>
    <t>domovy pro osoby se zdravotním postižením</t>
  </si>
  <si>
    <t>nízkoprahová zařízení pro děti a mládež</t>
  </si>
  <si>
    <t>odborné sociální poradenství</t>
  </si>
  <si>
    <t>terénní programy</t>
  </si>
  <si>
    <t>sociálně aktivizační služby pro seniory a osoby se zdravotním postižením</t>
  </si>
  <si>
    <t>sociálně terapeutické dílny</t>
  </si>
  <si>
    <t>chráněné bydlení</t>
  </si>
  <si>
    <t>denní stacionáře</t>
  </si>
  <si>
    <t>Poř. č.</t>
  </si>
  <si>
    <t>Schválená výše finančních prostředků (v Kč)</t>
  </si>
  <si>
    <t>Registrační číslo služby</t>
  </si>
  <si>
    <t>Nová maximální výše oprávněných provozních nákladů (v Kč)</t>
  </si>
  <si>
    <t>Přidělená výše dotace zastupitelstvem kraje usnesením č. 3/215 ze dne 16. 3. 2017 (v Kč)</t>
  </si>
  <si>
    <t>Požadovaná výše finančních prostředků (v Kč)</t>
  </si>
  <si>
    <t xml:space="preserve">Z toho </t>
  </si>
  <si>
    <t>prostřednictvím písemné žádosti</t>
  </si>
  <si>
    <t xml:space="preserve"> prostřednictvím internetové aplikace "Okslužby - poskytovatel"</t>
  </si>
  <si>
    <t>prostřednictvím internetové aplikace "Okslužby - poskytovatel"</t>
  </si>
  <si>
    <t xml:space="preserve">Rozdělení schválených finančních prostředků dle formy podané žádosti </t>
  </si>
  <si>
    <t xml:space="preserve">prostřednictvím písemné žádosti </t>
  </si>
  <si>
    <t xml:space="preserve">z toho na platy, mzdy a jejich navýšení </t>
  </si>
  <si>
    <t>Navýšení účelové dotace z rozpočtu Moravskoslezského kraje na rok 2017 na základě smluv o závazku veřejné služby a vyrovnávací platbě za jeho výkon a stanovení nové maximální výše oprávněných provozních nákladů v rámci dotačního Programu na podporu poskytování sociálních služeb pro rok 2017 financovaného z kapitoly 313 – MPSV státního rozpočtu žadatelům</t>
  </si>
  <si>
    <t>ARKA CZ, o.s.</t>
  </si>
  <si>
    <t>Centrum pro zdravotně postižené Moravskoslezského kraje o.p.s.</t>
  </si>
  <si>
    <t>Čtyřlístek - centrum pro osoby se zdravotním postižením Ostrava, příspěvková organizace</t>
  </si>
  <si>
    <t>Diecézní charita ostravsko-opavská</t>
  </si>
  <si>
    <t>Charita Frýdek - Místek</t>
  </si>
  <si>
    <t>Město Frenštát pod Radhoštěm</t>
  </si>
  <si>
    <t>Město Nový Jičín</t>
  </si>
  <si>
    <t>Terénní programy ARKA</t>
  </si>
  <si>
    <t>Adiktologická poradna ARKA</t>
  </si>
  <si>
    <t>Následná péče ARKA</t>
  </si>
  <si>
    <t>Sociálně aktivizační služby pro rodiny s dětmi</t>
  </si>
  <si>
    <t>Poradna pro osoby se zdravotním postižením Nový Jičín</t>
  </si>
  <si>
    <t>Občanská poradna Nový Jičín</t>
  </si>
  <si>
    <t>Osobní asistence Frýdecko-Místecko</t>
  </si>
  <si>
    <t>Sociálně aktivizační služby pro osoby se zdrav. postižením</t>
  </si>
  <si>
    <t>Poradna pro osoby se zdravotním postižením Ostrava</t>
  </si>
  <si>
    <t>Poradna pro osoby se zdravotním postižením Opava</t>
  </si>
  <si>
    <t>Poradna pro osoby se zdravotním postižením Frýdek-Místek</t>
  </si>
  <si>
    <t>Osobní asistence Ostravsko</t>
  </si>
  <si>
    <t>Osobní asistence Opavsko</t>
  </si>
  <si>
    <t>Poradna pro osoby se zdravotním postižením Bruntál</t>
  </si>
  <si>
    <t>Osobní asistence Novojičínsko</t>
  </si>
  <si>
    <t>Osobní asistence Bruntálsko</t>
  </si>
  <si>
    <t>Chráněné bydlení Martinovská</t>
  </si>
  <si>
    <t>Domov Hladnovská</t>
  </si>
  <si>
    <t>Centrum pracovní činnosti</t>
  </si>
  <si>
    <t>Domov na Liščině</t>
  </si>
  <si>
    <t>Podpora samostatného bydlení</t>
  </si>
  <si>
    <t>Domov Třebovice</t>
  </si>
  <si>
    <t>Domov Jandova</t>
  </si>
  <si>
    <t>Chráněné bydlení Čtyřlístek</t>
  </si>
  <si>
    <t>Domov Barevný svět</t>
  </si>
  <si>
    <t>Chráněné bydlení Třebovice</t>
  </si>
  <si>
    <t>Horizont - středisko sociální aktivizace</t>
  </si>
  <si>
    <t>Šance domova - sociálně aktivzační služby pro rodiny s dětmi</t>
  </si>
  <si>
    <t>Sociální poradenství</t>
  </si>
  <si>
    <t>Nízkoprahové zařízení pro děti a mládež</t>
  </si>
  <si>
    <t>Poradenské a informační centrum - odborné sociální poradenství</t>
  </si>
  <si>
    <t>Dům pokojného stáří</t>
  </si>
  <si>
    <t>ZOOM</t>
  </si>
  <si>
    <t>Denní centrum Maják</t>
  </si>
  <si>
    <t>Terénní služba Rebel</t>
  </si>
  <si>
    <t>Centrum Pramínek</t>
  </si>
  <si>
    <t>Oáza pokoje</t>
  </si>
  <si>
    <t>Charitní týdenní stacionář</t>
  </si>
  <si>
    <t>Klub Nezbeda</t>
  </si>
  <si>
    <t>Charitní odlehčovací služba</t>
  </si>
  <si>
    <t>Poradenské centrum</t>
  </si>
  <si>
    <t>NZDM Klub Kryt</t>
  </si>
  <si>
    <t>Pohoda</t>
  </si>
  <si>
    <t>Domovinka</t>
  </si>
  <si>
    <t>Terénní program na Novojičínsku</t>
  </si>
  <si>
    <t>Terénní program Frýdecko-Místecko</t>
  </si>
  <si>
    <t>Terénní program Ostrava</t>
  </si>
  <si>
    <t>Drogová poradna</t>
  </si>
  <si>
    <t>Kontaktní a poradenské centrum Frýdek-Místek</t>
  </si>
  <si>
    <t>Kontaktní centrum Ostrava</t>
  </si>
  <si>
    <t>odlehčovací služby</t>
  </si>
  <si>
    <t>Nízkoprahové zařízení pro děti a mládež-Komunitní centrum Hrušov</t>
  </si>
  <si>
    <t>Terénní programy organizační jednotky Helpale</t>
  </si>
  <si>
    <t>Sociálně právní poradna</t>
  </si>
  <si>
    <t>Pomocná ruka</t>
  </si>
  <si>
    <t>Nízkoprahové zařízení pro děti a mládež-Komunitní centrum Liščina</t>
  </si>
  <si>
    <t>Hnízdo-Čiriklano Kher</t>
  </si>
  <si>
    <t>služby následné péče</t>
  </si>
  <si>
    <t>centra denních služeb</t>
  </si>
  <si>
    <t>týdenní stacionáře</t>
  </si>
  <si>
    <t>kontaktní centra</t>
  </si>
  <si>
    <t xml:space="preserve"> -</t>
  </si>
  <si>
    <t>obecně prospěšná společnost</t>
  </si>
  <si>
    <t>obec</t>
  </si>
  <si>
    <t>číslo smlouvy 03286/2015/SOC ze dne 26. 11. 2015</t>
  </si>
  <si>
    <t>číslo smlouvy 03044/2015/SOC ze dne 9. 11. 2015</t>
  </si>
  <si>
    <t>číslo smlouvy 02785/2015/SOC ze dne 20. 10. 2015</t>
  </si>
  <si>
    <t>číslo smlouvy 02844/2015/SOC ze dne 27. 10. 2015</t>
  </si>
  <si>
    <t>číslo smlouvy 02776/2015/SOC ze dne 20. 10. 2015</t>
  </si>
  <si>
    <t>číslo smlouvy 03481/2015/SOC ze dne 10. 12. 2015</t>
  </si>
  <si>
    <t>číslo smlouvy 03474/2015/SOC ze dne 10. 12. 2015</t>
  </si>
  <si>
    <t>číslo smlouvy 02969/2015/SOC ze dne 5. 11. 2015</t>
  </si>
  <si>
    <t>číslo smlouvy 03453/2015/SOC ze dne 8. 12. 2015</t>
  </si>
  <si>
    <t>Návrh částky dofinancování stanoven dle čl. II., odst. B., písm. c) "Způsobu výpočtu návrhu dotace a návrhu navýšení dotace dle Podmínek dotačního Programu"</t>
  </si>
  <si>
    <t>Návrh částky dofinancování stanoven dle čl. II., odst. A. "Způsobu výpočtu návrhu dotace a návrhu navýšení dotace dle Podmínek dotačního Programu"</t>
  </si>
  <si>
    <t>Renarkon, o. p. s.</t>
  </si>
  <si>
    <t>Vzájemné soužití o.p.s.</t>
  </si>
  <si>
    <t>Schválená maximální výše finančních prostředků</t>
  </si>
  <si>
    <t>IČO</t>
  </si>
  <si>
    <t>Dofinancování na základě Dodatku č. 1 k Rozhodnutí o poskytnutí dotace z kapitoly 313 - MPSV státního rozpočtu na rok 2017 (I. splátka)</t>
  </si>
  <si>
    <t>Dofinancování na základě Dodatku č. 2 k Rozhodnutí o poskytnutí dotace z kapitoly 313 - MPSV státního rozpočtu na rok 2017 (II. splátka) *</t>
  </si>
  <si>
    <t>z toho maximálně na platy, mzdy a jejich navýšení</t>
  </si>
  <si>
    <t xml:space="preserve">* Finanční prostředky budou poskytnuty za podmínky obdržení Dodatku č. 2 k Rozhodnutí ve výši 98.665.111 Kč do 20. prosince 2017. V případě obdržení Dodatku č. 2 na nižší částku bude navýšení kráceno poměrově dle vzorce: Skutečně přidělené finanční prostředky/98.665.111 Kč*Schválená výše finančních prostředků a zaokrouhleno na desetikoruny dolů.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</si>
</sst>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?????"/>
  </numFmts>
  <fonts count="1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10"/>
      <name val="Arial"/>
      <family val="2"/>
      <charset val="238"/>
    </font>
    <font>
      <sz val="10"/>
      <color theme="1"/>
      <name val="Tahoma"/>
      <family val="2"/>
      <charset val="238"/>
    </font>
    <font>
      <sz val="11"/>
      <name val="Tahoma"/>
      <family val="2"/>
      <charset val="238"/>
    </font>
    <font>
      <b/>
      <sz val="12"/>
      <name val="Arial CE"/>
      <family val="2"/>
      <charset val="238"/>
    </font>
    <font>
      <b/>
      <sz val="1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6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7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4" fillId="0" borderId="0" xfId="0" applyFont="1" applyFill="1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164" fontId="9" fillId="3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3" borderId="1" xfId="0" applyFill="1" applyBorder="1" applyAlignment="1">
      <alignment horizontal="center" vertical="center"/>
    </xf>
    <xf numFmtId="10" fontId="2" fillId="3" borderId="1" xfId="8" applyNumberFormat="1" applyFill="1" applyBorder="1" applyAlignment="1">
      <alignment horizontal="center" vertical="center" wrapText="1"/>
    </xf>
    <xf numFmtId="0" fontId="0" fillId="3" borderId="0" xfId="0" applyFill="1"/>
    <xf numFmtId="3" fontId="0" fillId="3" borderId="0" xfId="0" applyNumberFormat="1" applyFill="1"/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/>
    </xf>
    <xf numFmtId="0" fontId="0" fillId="2" borderId="0" xfId="0" applyFill="1"/>
    <xf numFmtId="3" fontId="10" fillId="3" borderId="10" xfId="0" applyNumberFormat="1" applyFont="1" applyFill="1" applyBorder="1" applyAlignment="1">
      <alignment horizontal="center" vertical="center"/>
    </xf>
    <xf numFmtId="3" fontId="0" fillId="3" borderId="4" xfId="0" applyNumberFormat="1" applyFill="1" applyBorder="1" applyAlignment="1">
      <alignment horizontal="center" vertical="center" wrapText="1"/>
    </xf>
    <xf numFmtId="3" fontId="10" fillId="3" borderId="17" xfId="0" applyNumberFormat="1" applyFont="1" applyFill="1" applyBorder="1" applyAlignment="1">
      <alignment horizontal="center" vertical="center"/>
    </xf>
    <xf numFmtId="3" fontId="5" fillId="2" borderId="18" xfId="0" applyNumberFormat="1" applyFont="1" applyFill="1" applyBorder="1" applyAlignment="1">
      <alignment horizontal="center" vertical="center"/>
    </xf>
    <xf numFmtId="3" fontId="5" fillId="2" borderId="19" xfId="0" applyNumberFormat="1" applyFont="1" applyFill="1" applyBorder="1" applyAlignment="1">
      <alignment horizontal="center" vertical="center"/>
    </xf>
    <xf numFmtId="3" fontId="5" fillId="2" borderId="20" xfId="0" applyNumberFormat="1" applyFont="1" applyFill="1" applyBorder="1" applyAlignment="1">
      <alignment horizontal="center" vertical="center"/>
    </xf>
    <xf numFmtId="3" fontId="10" fillId="3" borderId="2" xfId="0" applyNumberFormat="1" applyFont="1" applyFill="1" applyBorder="1" applyAlignment="1">
      <alignment horizontal="center" vertical="center"/>
    </xf>
    <xf numFmtId="3" fontId="10" fillId="3" borderId="4" xfId="0" applyNumberFormat="1" applyFont="1" applyFill="1" applyBorder="1" applyAlignment="1">
      <alignment horizontal="center" vertical="center"/>
    </xf>
    <xf numFmtId="3" fontId="5" fillId="2" borderId="23" xfId="0" applyNumberFormat="1" applyFont="1" applyFill="1" applyBorder="1" applyAlignment="1">
      <alignment horizontal="center" vertical="center"/>
    </xf>
    <xf numFmtId="3" fontId="5" fillId="2" borderId="24" xfId="0" applyNumberFormat="1" applyFont="1" applyFill="1" applyBorder="1" applyAlignment="1">
      <alignment horizontal="center" vertical="center"/>
    </xf>
    <xf numFmtId="3" fontId="5" fillId="2" borderId="25" xfId="0" applyNumberFormat="1" applyFont="1" applyFill="1" applyBorder="1" applyAlignment="1">
      <alignment horizontal="center" vertical="center"/>
    </xf>
    <xf numFmtId="3" fontId="10" fillId="3" borderId="18" xfId="0" applyNumberFormat="1" applyFont="1" applyFill="1" applyBorder="1" applyAlignment="1">
      <alignment horizontal="center" vertical="center"/>
    </xf>
    <xf numFmtId="3" fontId="10" fillId="3" borderId="19" xfId="0" applyNumberFormat="1" applyFont="1" applyFill="1" applyBorder="1" applyAlignment="1">
      <alignment horizontal="center" vertical="center"/>
    </xf>
    <xf numFmtId="3" fontId="10" fillId="3" borderId="20" xfId="0" applyNumberFormat="1" applyFont="1" applyFill="1" applyBorder="1" applyAlignment="1">
      <alignment horizontal="center" vertical="center"/>
    </xf>
    <xf numFmtId="3" fontId="10" fillId="3" borderId="14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3" fontId="12" fillId="4" borderId="10" xfId="0" applyNumberFormat="1" applyFont="1" applyFill="1" applyBorder="1" applyAlignment="1">
      <alignment horizontal="center" vertical="center"/>
    </xf>
    <xf numFmtId="49" fontId="7" fillId="2" borderId="21" xfId="0" applyNumberFormat="1" applyFont="1" applyFill="1" applyBorder="1" applyAlignment="1">
      <alignment horizontal="left" vertical="center" wrapText="1"/>
    </xf>
    <xf numFmtId="49" fontId="7" fillId="2" borderId="9" xfId="0" applyNumberFormat="1" applyFont="1" applyFill="1" applyBorder="1" applyAlignment="1">
      <alignment horizontal="left" vertical="center" wrapText="1"/>
    </xf>
    <xf numFmtId="49" fontId="7" fillId="2" borderId="8" xfId="0" applyNumberFormat="1" applyFont="1" applyFill="1" applyBorder="1" applyAlignment="1">
      <alignment horizontal="left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3" fillId="4" borderId="2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49" fontId="8" fillId="4" borderId="10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8" fillId="4" borderId="3" xfId="0" applyNumberFormat="1" applyFont="1" applyFill="1" applyBorder="1" applyAlignment="1">
      <alignment horizontal="center" vertical="center" wrapText="1"/>
    </xf>
    <xf numFmtId="49" fontId="8" fillId="4" borderId="14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49" fontId="8" fillId="4" borderId="27" xfId="0" applyNumberFormat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49" fontId="8" fillId="4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49" fontId="8" fillId="4" borderId="11" xfId="0" applyNumberFormat="1" applyFont="1" applyFill="1" applyBorder="1" applyAlignment="1">
      <alignment horizontal="center" vertical="center" wrapText="1"/>
    </xf>
    <xf numFmtId="49" fontId="8" fillId="4" borderId="12" xfId="0" applyNumberFormat="1" applyFont="1" applyFill="1" applyBorder="1" applyAlignment="1">
      <alignment horizontal="center" vertical="center" wrapText="1"/>
    </xf>
    <xf numFmtId="49" fontId="8" fillId="4" borderId="13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49" fontId="8" fillId="4" borderId="22" xfId="0" applyNumberFormat="1" applyFont="1" applyFill="1" applyBorder="1" applyAlignment="1">
      <alignment horizontal="center" vertical="center" wrapText="1"/>
    </xf>
  </cellXfs>
  <cellStyles count="9">
    <cellStyle name="Normální" xfId="0" builtinId="0"/>
    <cellStyle name="normální 2" xfId="1"/>
    <cellStyle name="normální 3" xfId="2"/>
    <cellStyle name="Normální 4" xfId="4"/>
    <cellStyle name="Normální 5" xfId="6"/>
    <cellStyle name="Normální 6" xfId="7"/>
    <cellStyle name="Normální 7" xfId="8"/>
    <cellStyle name="Normální 8" xfId="5"/>
    <cellStyle name="pro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7"/>
  <sheetViews>
    <sheetView tabSelected="1" view="pageBreakPreview" topLeftCell="K1" zoomScale="85" zoomScaleNormal="85" zoomScaleSheetLayoutView="85" zoomScalePageLayoutView="90" workbookViewId="0">
      <pane ySplit="7" topLeftCell="A8" activePane="bottomLeft" state="frozen"/>
      <selection pane="bottomLeft" activeCell="A3" sqref="A3:X3"/>
    </sheetView>
  </sheetViews>
  <sheetFormatPr defaultColWidth="4.7109375" defaultRowHeight="12.75" x14ac:dyDescent="0.2"/>
  <cols>
    <col min="2" max="2" width="18.5703125" style="3" customWidth="1"/>
    <col min="3" max="3" width="12.140625" style="5" customWidth="1"/>
    <col min="4" max="4" width="13.28515625" style="3" customWidth="1"/>
    <col min="5" max="5" width="20.140625" style="3" customWidth="1"/>
    <col min="6" max="6" width="11.5703125" style="3" customWidth="1"/>
    <col min="7" max="7" width="13.7109375" style="3" customWidth="1"/>
    <col min="8" max="8" width="17" style="3" customWidth="1"/>
    <col min="9" max="9" width="19.140625" style="8" customWidth="1"/>
    <col min="10" max="11" width="15.85546875" style="3" customWidth="1"/>
    <col min="12" max="13" width="15.7109375" style="4" customWidth="1"/>
    <col min="14" max="14" width="21" style="4" customWidth="1"/>
    <col min="15" max="15" width="13.85546875" style="4" customWidth="1"/>
    <col min="16" max="16" width="15.42578125" style="4" customWidth="1"/>
    <col min="17" max="17" width="16.7109375" style="4" customWidth="1"/>
    <col min="18" max="18" width="19" style="4" customWidth="1"/>
    <col min="19" max="20" width="18.42578125" style="4" customWidth="1"/>
    <col min="21" max="21" width="16.7109375" style="4" customWidth="1"/>
    <col min="22" max="22" width="23.140625" style="4" customWidth="1"/>
    <col min="23" max="23" width="25.42578125" style="4" customWidth="1"/>
    <col min="24" max="24" width="16.5703125" style="1" customWidth="1"/>
    <col min="25" max="34" width="0" hidden="1" customWidth="1"/>
    <col min="35" max="35" width="9.28515625" bestFit="1" customWidth="1"/>
  </cols>
  <sheetData>
    <row r="1" spans="1:35" ht="15" x14ac:dyDescent="0.2">
      <c r="A1" s="46"/>
      <c r="B1" s="47"/>
    </row>
    <row r="2" spans="1:35" ht="56.25" customHeight="1" x14ac:dyDescent="0.2">
      <c r="A2" s="52" t="s">
        <v>39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4"/>
    </row>
    <row r="3" spans="1:35" s="21" customFormat="1" ht="51" customHeight="1" thickBot="1" x14ac:dyDescent="0.25">
      <c r="A3" s="39" t="s">
        <v>129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1"/>
    </row>
    <row r="4" spans="1:35" ht="44.25" customHeight="1" x14ac:dyDescent="0.2">
      <c r="A4" s="73" t="s">
        <v>26</v>
      </c>
      <c r="B4" s="59" t="s">
        <v>0</v>
      </c>
      <c r="C4" s="42" t="s">
        <v>125</v>
      </c>
      <c r="D4" s="59" t="s">
        <v>1</v>
      </c>
      <c r="E4" s="43" t="s">
        <v>4</v>
      </c>
      <c r="F4" s="43" t="s">
        <v>28</v>
      </c>
      <c r="G4" s="43" t="s">
        <v>5</v>
      </c>
      <c r="H4" s="43" t="s">
        <v>29</v>
      </c>
      <c r="I4" s="43" t="s">
        <v>30</v>
      </c>
      <c r="J4" s="43" t="s">
        <v>31</v>
      </c>
      <c r="K4" s="43"/>
      <c r="L4" s="48"/>
      <c r="M4" s="68" t="s">
        <v>124</v>
      </c>
      <c r="N4" s="60" t="s">
        <v>128</v>
      </c>
      <c r="O4" s="70" t="s">
        <v>126</v>
      </c>
      <c r="P4" s="71"/>
      <c r="Q4" s="71"/>
      <c r="R4" s="72"/>
      <c r="S4" s="70" t="s">
        <v>127</v>
      </c>
      <c r="T4" s="76"/>
      <c r="U4" s="71"/>
      <c r="V4" s="72"/>
      <c r="W4" s="63" t="s">
        <v>3</v>
      </c>
      <c r="X4" s="43" t="s">
        <v>6</v>
      </c>
    </row>
    <row r="5" spans="1:35" ht="48" customHeight="1" x14ac:dyDescent="0.2">
      <c r="A5" s="73"/>
      <c r="B5" s="59"/>
      <c r="C5" s="42"/>
      <c r="D5" s="59"/>
      <c r="E5" s="43"/>
      <c r="F5" s="43"/>
      <c r="G5" s="43"/>
      <c r="H5" s="43"/>
      <c r="I5" s="43"/>
      <c r="J5" s="43"/>
      <c r="K5" s="43"/>
      <c r="L5" s="48"/>
      <c r="M5" s="69"/>
      <c r="N5" s="61"/>
      <c r="O5" s="50" t="s">
        <v>27</v>
      </c>
      <c r="P5" s="51"/>
      <c r="Q5" s="55" t="s">
        <v>36</v>
      </c>
      <c r="R5" s="56"/>
      <c r="S5" s="62" t="s">
        <v>27</v>
      </c>
      <c r="T5" s="63"/>
      <c r="U5" s="64" t="s">
        <v>36</v>
      </c>
      <c r="V5" s="56"/>
      <c r="W5" s="63"/>
      <c r="X5" s="43"/>
    </row>
    <row r="6" spans="1:35" ht="31.5" customHeight="1" x14ac:dyDescent="0.2">
      <c r="A6" s="73"/>
      <c r="B6" s="59"/>
      <c r="C6" s="42"/>
      <c r="D6" s="59"/>
      <c r="E6" s="43"/>
      <c r="F6" s="43"/>
      <c r="G6" s="43"/>
      <c r="H6" s="43"/>
      <c r="I6" s="43"/>
      <c r="J6" s="43" t="s">
        <v>2</v>
      </c>
      <c r="K6" s="43" t="s">
        <v>32</v>
      </c>
      <c r="L6" s="48"/>
      <c r="M6" s="69"/>
      <c r="N6" s="61"/>
      <c r="O6" s="49" t="s">
        <v>2</v>
      </c>
      <c r="P6" s="43" t="s">
        <v>38</v>
      </c>
      <c r="Q6" s="57" t="s">
        <v>37</v>
      </c>
      <c r="R6" s="44" t="s">
        <v>35</v>
      </c>
      <c r="S6" s="49" t="s">
        <v>2</v>
      </c>
      <c r="T6" s="43" t="s">
        <v>38</v>
      </c>
      <c r="U6" s="57" t="s">
        <v>37</v>
      </c>
      <c r="V6" s="44" t="s">
        <v>35</v>
      </c>
      <c r="W6" s="63"/>
      <c r="X6" s="43"/>
    </row>
    <row r="7" spans="1:35" ht="81" customHeight="1" x14ac:dyDescent="0.2">
      <c r="A7" s="73"/>
      <c r="B7" s="59"/>
      <c r="C7" s="42"/>
      <c r="D7" s="59"/>
      <c r="E7" s="43"/>
      <c r="F7" s="43"/>
      <c r="G7" s="43"/>
      <c r="H7" s="43"/>
      <c r="I7" s="43"/>
      <c r="J7" s="43"/>
      <c r="K7" s="19" t="s">
        <v>33</v>
      </c>
      <c r="L7" s="37" t="s">
        <v>34</v>
      </c>
      <c r="M7" s="69"/>
      <c r="N7" s="61"/>
      <c r="O7" s="49"/>
      <c r="P7" s="43"/>
      <c r="Q7" s="58"/>
      <c r="R7" s="45"/>
      <c r="S7" s="49"/>
      <c r="T7" s="43"/>
      <c r="U7" s="58"/>
      <c r="V7" s="45"/>
      <c r="W7" s="63"/>
      <c r="X7" s="43"/>
    </row>
    <row r="8" spans="1:35" s="11" customFormat="1" ht="89.25" x14ac:dyDescent="0.2">
      <c r="A8" s="9">
        <v>1</v>
      </c>
      <c r="B8" s="13" t="s">
        <v>40</v>
      </c>
      <c r="C8" s="6">
        <v>26673045</v>
      </c>
      <c r="D8" s="13" t="s">
        <v>7</v>
      </c>
      <c r="E8" s="13" t="s">
        <v>47</v>
      </c>
      <c r="F8" s="14">
        <v>1109069</v>
      </c>
      <c r="G8" s="13" t="s">
        <v>21</v>
      </c>
      <c r="H8" s="17" t="s">
        <v>108</v>
      </c>
      <c r="I8" s="17">
        <v>208000</v>
      </c>
      <c r="J8" s="17">
        <v>179745</v>
      </c>
      <c r="K8" s="17">
        <v>114000</v>
      </c>
      <c r="L8" s="28">
        <v>65745</v>
      </c>
      <c r="M8" s="38">
        <v>87000</v>
      </c>
      <c r="N8" s="36">
        <v>80400</v>
      </c>
      <c r="O8" s="22">
        <v>44000</v>
      </c>
      <c r="P8" s="17">
        <v>44000</v>
      </c>
      <c r="Q8" s="17">
        <v>0</v>
      </c>
      <c r="R8" s="24">
        <v>44000</v>
      </c>
      <c r="S8" s="22">
        <v>43000</v>
      </c>
      <c r="T8" s="29">
        <v>36400</v>
      </c>
      <c r="U8" s="17">
        <v>22000</v>
      </c>
      <c r="V8" s="36">
        <v>21000</v>
      </c>
      <c r="W8" s="23" t="s">
        <v>120</v>
      </c>
      <c r="X8" s="10" t="s">
        <v>111</v>
      </c>
      <c r="AI8" s="12"/>
    </row>
    <row r="9" spans="1:35" s="11" customFormat="1" ht="89.25" x14ac:dyDescent="0.2">
      <c r="A9" s="9">
        <v>2</v>
      </c>
      <c r="B9" s="13" t="s">
        <v>40</v>
      </c>
      <c r="C9" s="6">
        <v>26673045</v>
      </c>
      <c r="D9" s="13" t="s">
        <v>7</v>
      </c>
      <c r="E9" s="13" t="s">
        <v>48</v>
      </c>
      <c r="F9" s="14">
        <v>3561786</v>
      </c>
      <c r="G9" s="13" t="s">
        <v>20</v>
      </c>
      <c r="H9" s="17" t="s">
        <v>108</v>
      </c>
      <c r="I9" s="17">
        <v>250000</v>
      </c>
      <c r="J9" s="17">
        <v>194642</v>
      </c>
      <c r="K9" s="17">
        <v>129000</v>
      </c>
      <c r="L9" s="28">
        <v>65642</v>
      </c>
      <c r="M9" s="38">
        <v>77000</v>
      </c>
      <c r="N9" s="36">
        <v>73400</v>
      </c>
      <c r="O9" s="22">
        <v>39000</v>
      </c>
      <c r="P9" s="17">
        <v>39000</v>
      </c>
      <c r="Q9" s="17">
        <v>0</v>
      </c>
      <c r="R9" s="24">
        <v>39000</v>
      </c>
      <c r="S9" s="22">
        <v>38000</v>
      </c>
      <c r="T9" s="29">
        <v>34400</v>
      </c>
      <c r="U9" s="17">
        <v>12000</v>
      </c>
      <c r="V9" s="36">
        <v>26000</v>
      </c>
      <c r="W9" s="23" t="s">
        <v>120</v>
      </c>
      <c r="X9" s="10" t="s">
        <v>111</v>
      </c>
      <c r="AI9" s="12"/>
    </row>
    <row r="10" spans="1:35" s="11" customFormat="1" ht="89.25" x14ac:dyDescent="0.2">
      <c r="A10" s="9">
        <v>3</v>
      </c>
      <c r="B10" s="13" t="s">
        <v>40</v>
      </c>
      <c r="C10" s="6">
        <v>26673045</v>
      </c>
      <c r="D10" s="13" t="s">
        <v>7</v>
      </c>
      <c r="E10" s="13" t="s">
        <v>49</v>
      </c>
      <c r="F10" s="14">
        <v>8243517</v>
      </c>
      <c r="G10" s="13" t="s">
        <v>104</v>
      </c>
      <c r="H10" s="17">
        <v>334000</v>
      </c>
      <c r="I10" s="17">
        <v>199000</v>
      </c>
      <c r="J10" s="17">
        <v>31647</v>
      </c>
      <c r="K10" s="17">
        <v>0</v>
      </c>
      <c r="L10" s="28">
        <v>31647</v>
      </c>
      <c r="M10" s="38">
        <v>21000</v>
      </c>
      <c r="N10" s="36">
        <v>21000</v>
      </c>
      <c r="O10" s="22">
        <v>11000</v>
      </c>
      <c r="P10" s="17">
        <v>11000</v>
      </c>
      <c r="Q10" s="17">
        <v>0</v>
      </c>
      <c r="R10" s="24">
        <v>11000</v>
      </c>
      <c r="S10" s="22">
        <v>10000</v>
      </c>
      <c r="T10" s="29">
        <v>10000</v>
      </c>
      <c r="U10" s="17">
        <v>0</v>
      </c>
      <c r="V10" s="36">
        <v>10000</v>
      </c>
      <c r="W10" s="23" t="s">
        <v>120</v>
      </c>
      <c r="X10" s="10" t="s">
        <v>111</v>
      </c>
      <c r="AI10" s="12"/>
    </row>
    <row r="11" spans="1:35" s="11" customFormat="1" ht="89.25" x14ac:dyDescent="0.2">
      <c r="A11" s="9">
        <v>4</v>
      </c>
      <c r="B11" s="13" t="s">
        <v>41</v>
      </c>
      <c r="C11" s="6">
        <v>26593548</v>
      </c>
      <c r="D11" s="13" t="s">
        <v>109</v>
      </c>
      <c r="E11" s="13" t="s">
        <v>51</v>
      </c>
      <c r="F11" s="14">
        <v>1387326</v>
      </c>
      <c r="G11" s="13" t="s">
        <v>20</v>
      </c>
      <c r="H11" s="17" t="s">
        <v>108</v>
      </c>
      <c r="I11" s="17">
        <v>327000</v>
      </c>
      <c r="J11" s="17">
        <v>40736</v>
      </c>
      <c r="K11" s="17">
        <v>0</v>
      </c>
      <c r="L11" s="28">
        <v>40736</v>
      </c>
      <c r="M11" s="38">
        <v>40000</v>
      </c>
      <c r="N11" s="36">
        <v>40000</v>
      </c>
      <c r="O11" s="22">
        <v>27000</v>
      </c>
      <c r="P11" s="17">
        <v>27000</v>
      </c>
      <c r="Q11" s="17">
        <v>0</v>
      </c>
      <c r="R11" s="24">
        <v>27000</v>
      </c>
      <c r="S11" s="22">
        <v>13000</v>
      </c>
      <c r="T11" s="29">
        <v>13000</v>
      </c>
      <c r="U11" s="17">
        <v>0</v>
      </c>
      <c r="V11" s="36">
        <v>13000</v>
      </c>
      <c r="W11" s="23" t="s">
        <v>120</v>
      </c>
      <c r="X11" s="10" t="s">
        <v>112</v>
      </c>
      <c r="AI11" s="12"/>
    </row>
    <row r="12" spans="1:35" s="11" customFormat="1" ht="89.25" x14ac:dyDescent="0.2">
      <c r="A12" s="9">
        <v>5</v>
      </c>
      <c r="B12" s="13" t="s">
        <v>41</v>
      </c>
      <c r="C12" s="6">
        <v>26593548</v>
      </c>
      <c r="D12" s="13" t="s">
        <v>109</v>
      </c>
      <c r="E12" s="13" t="s">
        <v>52</v>
      </c>
      <c r="F12" s="14">
        <v>2783752</v>
      </c>
      <c r="G12" s="13" t="s">
        <v>20</v>
      </c>
      <c r="H12" s="17" t="s">
        <v>108</v>
      </c>
      <c r="I12" s="17">
        <v>622000</v>
      </c>
      <c r="J12" s="17">
        <v>835818</v>
      </c>
      <c r="K12" s="17">
        <v>0</v>
      </c>
      <c r="L12" s="28">
        <v>835818</v>
      </c>
      <c r="M12" s="38">
        <v>124000</v>
      </c>
      <c r="N12" s="36">
        <v>124000</v>
      </c>
      <c r="O12" s="22">
        <v>75000</v>
      </c>
      <c r="P12" s="17">
        <v>75000</v>
      </c>
      <c r="Q12" s="17">
        <v>0</v>
      </c>
      <c r="R12" s="24">
        <v>75000</v>
      </c>
      <c r="S12" s="22">
        <v>49000</v>
      </c>
      <c r="T12" s="29">
        <v>49000</v>
      </c>
      <c r="U12" s="17">
        <v>0</v>
      </c>
      <c r="V12" s="36">
        <v>49000</v>
      </c>
      <c r="W12" s="23" t="s">
        <v>120</v>
      </c>
      <c r="X12" s="10" t="s">
        <v>112</v>
      </c>
      <c r="AI12" s="12"/>
    </row>
    <row r="13" spans="1:35" s="11" customFormat="1" ht="89.25" x14ac:dyDescent="0.2">
      <c r="A13" s="9">
        <v>6</v>
      </c>
      <c r="B13" s="13" t="s">
        <v>41</v>
      </c>
      <c r="C13" s="6">
        <v>26593548</v>
      </c>
      <c r="D13" s="13" t="s">
        <v>109</v>
      </c>
      <c r="E13" s="13" t="s">
        <v>53</v>
      </c>
      <c r="F13" s="14">
        <v>2824305</v>
      </c>
      <c r="G13" s="13" t="s">
        <v>11</v>
      </c>
      <c r="H13" s="17">
        <v>1376000</v>
      </c>
      <c r="I13" s="17">
        <v>415000</v>
      </c>
      <c r="J13" s="17">
        <v>89713</v>
      </c>
      <c r="K13" s="17">
        <v>0</v>
      </c>
      <c r="L13" s="28">
        <v>89713</v>
      </c>
      <c r="M13" s="38">
        <v>89000</v>
      </c>
      <c r="N13" s="36">
        <v>89000</v>
      </c>
      <c r="O13" s="22">
        <v>78000</v>
      </c>
      <c r="P13" s="17">
        <v>78000</v>
      </c>
      <c r="Q13" s="17">
        <v>0</v>
      </c>
      <c r="R13" s="24">
        <v>78000</v>
      </c>
      <c r="S13" s="22">
        <v>11000</v>
      </c>
      <c r="T13" s="29">
        <v>11000</v>
      </c>
      <c r="U13" s="17">
        <v>0</v>
      </c>
      <c r="V13" s="36">
        <v>11000</v>
      </c>
      <c r="W13" s="23" t="s">
        <v>120</v>
      </c>
      <c r="X13" s="10" t="s">
        <v>112</v>
      </c>
      <c r="AI13" s="12"/>
    </row>
    <row r="14" spans="1:35" s="11" customFormat="1" ht="89.25" x14ac:dyDescent="0.2">
      <c r="A14" s="9">
        <v>7</v>
      </c>
      <c r="B14" s="13" t="s">
        <v>41</v>
      </c>
      <c r="C14" s="6">
        <v>26593548</v>
      </c>
      <c r="D14" s="13" t="s">
        <v>109</v>
      </c>
      <c r="E14" s="13" t="s">
        <v>54</v>
      </c>
      <c r="F14" s="14">
        <v>2824350</v>
      </c>
      <c r="G14" s="13" t="s">
        <v>22</v>
      </c>
      <c r="H14" s="17" t="s">
        <v>108</v>
      </c>
      <c r="I14" s="17">
        <v>109000</v>
      </c>
      <c r="J14" s="17">
        <v>17018</v>
      </c>
      <c r="K14" s="17">
        <v>0</v>
      </c>
      <c r="L14" s="28">
        <v>17018</v>
      </c>
      <c r="M14" s="38">
        <v>17000</v>
      </c>
      <c r="N14" s="36">
        <v>17000</v>
      </c>
      <c r="O14" s="22">
        <v>12000</v>
      </c>
      <c r="P14" s="17">
        <v>12000</v>
      </c>
      <c r="Q14" s="17">
        <v>0</v>
      </c>
      <c r="R14" s="24">
        <v>12000</v>
      </c>
      <c r="S14" s="22">
        <v>5000</v>
      </c>
      <c r="T14" s="29">
        <v>5000</v>
      </c>
      <c r="U14" s="17">
        <v>0</v>
      </c>
      <c r="V14" s="36">
        <v>5000</v>
      </c>
      <c r="W14" s="23" t="s">
        <v>120</v>
      </c>
      <c r="X14" s="10" t="s">
        <v>112</v>
      </c>
      <c r="AI14" s="12"/>
    </row>
    <row r="15" spans="1:35" s="11" customFormat="1" ht="89.25" x14ac:dyDescent="0.2">
      <c r="A15" s="9">
        <v>8</v>
      </c>
      <c r="B15" s="13" t="s">
        <v>41</v>
      </c>
      <c r="C15" s="6">
        <v>26593548</v>
      </c>
      <c r="D15" s="13" t="s">
        <v>109</v>
      </c>
      <c r="E15" s="13" t="s">
        <v>55</v>
      </c>
      <c r="F15" s="14">
        <v>3091926</v>
      </c>
      <c r="G15" s="13" t="s">
        <v>20</v>
      </c>
      <c r="H15" s="17" t="s">
        <v>108</v>
      </c>
      <c r="I15" s="17">
        <v>335000</v>
      </c>
      <c r="J15" s="17">
        <v>42478</v>
      </c>
      <c r="K15" s="17">
        <v>0</v>
      </c>
      <c r="L15" s="28">
        <v>42478</v>
      </c>
      <c r="M15" s="38">
        <v>42000</v>
      </c>
      <c r="N15" s="36">
        <v>42000</v>
      </c>
      <c r="O15" s="22">
        <v>27000</v>
      </c>
      <c r="P15" s="17">
        <v>27000</v>
      </c>
      <c r="Q15" s="17">
        <v>0</v>
      </c>
      <c r="R15" s="24">
        <v>27000</v>
      </c>
      <c r="S15" s="22">
        <v>15000</v>
      </c>
      <c r="T15" s="29">
        <v>15000</v>
      </c>
      <c r="U15" s="17">
        <v>0</v>
      </c>
      <c r="V15" s="36">
        <v>15000</v>
      </c>
      <c r="W15" s="23" t="s">
        <v>120</v>
      </c>
      <c r="X15" s="10" t="s">
        <v>112</v>
      </c>
      <c r="AI15" s="12"/>
    </row>
    <row r="16" spans="1:35" s="11" customFormat="1" ht="89.25" x14ac:dyDescent="0.2">
      <c r="A16" s="9">
        <v>9</v>
      </c>
      <c r="B16" s="13" t="s">
        <v>41</v>
      </c>
      <c r="C16" s="6">
        <v>26593548</v>
      </c>
      <c r="D16" s="13" t="s">
        <v>109</v>
      </c>
      <c r="E16" s="13" t="s">
        <v>56</v>
      </c>
      <c r="F16" s="14">
        <v>3155855</v>
      </c>
      <c r="G16" s="13" t="s">
        <v>20</v>
      </c>
      <c r="H16" s="17" t="s">
        <v>108</v>
      </c>
      <c r="I16" s="17">
        <v>329000</v>
      </c>
      <c r="J16" s="17">
        <v>48642</v>
      </c>
      <c r="K16" s="17">
        <v>0</v>
      </c>
      <c r="L16" s="28">
        <v>48642</v>
      </c>
      <c r="M16" s="38">
        <v>48000</v>
      </c>
      <c r="N16" s="36">
        <v>48000</v>
      </c>
      <c r="O16" s="22">
        <v>30000</v>
      </c>
      <c r="P16" s="17">
        <v>30000</v>
      </c>
      <c r="Q16" s="17">
        <v>0</v>
      </c>
      <c r="R16" s="24">
        <v>30000</v>
      </c>
      <c r="S16" s="22">
        <v>18000</v>
      </c>
      <c r="T16" s="29">
        <v>18000</v>
      </c>
      <c r="U16" s="17">
        <v>0</v>
      </c>
      <c r="V16" s="36">
        <v>18000</v>
      </c>
      <c r="W16" s="23" t="s">
        <v>120</v>
      </c>
      <c r="X16" s="10" t="s">
        <v>112</v>
      </c>
      <c r="AI16" s="12"/>
    </row>
    <row r="17" spans="1:35" s="11" customFormat="1" ht="89.25" x14ac:dyDescent="0.2">
      <c r="A17" s="9">
        <v>10</v>
      </c>
      <c r="B17" s="13" t="s">
        <v>41</v>
      </c>
      <c r="C17" s="6">
        <v>26593548</v>
      </c>
      <c r="D17" s="13" t="s">
        <v>109</v>
      </c>
      <c r="E17" s="13" t="s">
        <v>57</v>
      </c>
      <c r="F17" s="14">
        <v>4014933</v>
      </c>
      <c r="G17" s="13" t="s">
        <v>20</v>
      </c>
      <c r="H17" s="17" t="s">
        <v>108</v>
      </c>
      <c r="I17" s="17">
        <v>277000</v>
      </c>
      <c r="J17" s="17">
        <v>31490</v>
      </c>
      <c r="K17" s="17">
        <v>0</v>
      </c>
      <c r="L17" s="28">
        <v>31490</v>
      </c>
      <c r="M17" s="38">
        <v>31000</v>
      </c>
      <c r="N17" s="36">
        <v>31000</v>
      </c>
      <c r="O17" s="22">
        <v>21000</v>
      </c>
      <c r="P17" s="17">
        <v>21000</v>
      </c>
      <c r="Q17" s="17">
        <v>0</v>
      </c>
      <c r="R17" s="24">
        <v>21000</v>
      </c>
      <c r="S17" s="22">
        <v>10000</v>
      </c>
      <c r="T17" s="29">
        <v>10000</v>
      </c>
      <c r="U17" s="17">
        <v>0</v>
      </c>
      <c r="V17" s="36">
        <v>10000</v>
      </c>
      <c r="W17" s="23" t="s">
        <v>120</v>
      </c>
      <c r="X17" s="10" t="s">
        <v>112</v>
      </c>
      <c r="AI17" s="12"/>
    </row>
    <row r="18" spans="1:35" s="11" customFormat="1" ht="89.25" x14ac:dyDescent="0.2">
      <c r="A18" s="9">
        <v>11</v>
      </c>
      <c r="B18" s="13" t="s">
        <v>41</v>
      </c>
      <c r="C18" s="6">
        <v>26593548</v>
      </c>
      <c r="D18" s="13" t="s">
        <v>109</v>
      </c>
      <c r="E18" s="13" t="s">
        <v>58</v>
      </c>
      <c r="F18" s="14">
        <v>5106561</v>
      </c>
      <c r="G18" s="13" t="s">
        <v>11</v>
      </c>
      <c r="H18" s="17" t="s">
        <v>108</v>
      </c>
      <c r="I18" s="17">
        <v>1365000</v>
      </c>
      <c r="J18" s="17">
        <v>441865</v>
      </c>
      <c r="K18" s="17">
        <v>0</v>
      </c>
      <c r="L18" s="28">
        <v>441865</v>
      </c>
      <c r="M18" s="38">
        <v>441000</v>
      </c>
      <c r="N18" s="36">
        <v>441000</v>
      </c>
      <c r="O18" s="22">
        <v>385000</v>
      </c>
      <c r="P18" s="17">
        <v>385000</v>
      </c>
      <c r="Q18" s="17">
        <v>0</v>
      </c>
      <c r="R18" s="24">
        <v>385000</v>
      </c>
      <c r="S18" s="22">
        <v>56000</v>
      </c>
      <c r="T18" s="29">
        <v>56000</v>
      </c>
      <c r="U18" s="17">
        <v>0</v>
      </c>
      <c r="V18" s="36">
        <v>56000</v>
      </c>
      <c r="W18" s="23" t="s">
        <v>120</v>
      </c>
      <c r="X18" s="10" t="s">
        <v>112</v>
      </c>
      <c r="AI18" s="12"/>
    </row>
    <row r="19" spans="1:35" s="11" customFormat="1" ht="89.25" x14ac:dyDescent="0.2">
      <c r="A19" s="9">
        <v>12</v>
      </c>
      <c r="B19" s="13" t="s">
        <v>41</v>
      </c>
      <c r="C19" s="6">
        <v>26593548</v>
      </c>
      <c r="D19" s="13" t="s">
        <v>109</v>
      </c>
      <c r="E19" s="13" t="s">
        <v>59</v>
      </c>
      <c r="F19" s="14">
        <v>6458830</v>
      </c>
      <c r="G19" s="13" t="s">
        <v>11</v>
      </c>
      <c r="H19" s="17" t="s">
        <v>108</v>
      </c>
      <c r="I19" s="17">
        <v>1400000</v>
      </c>
      <c r="J19" s="17">
        <v>423038</v>
      </c>
      <c r="K19" s="17">
        <v>0</v>
      </c>
      <c r="L19" s="28">
        <v>423038</v>
      </c>
      <c r="M19" s="38">
        <v>423000</v>
      </c>
      <c r="N19" s="36">
        <v>423000</v>
      </c>
      <c r="O19" s="22">
        <v>383000</v>
      </c>
      <c r="P19" s="17">
        <v>383000</v>
      </c>
      <c r="Q19" s="17">
        <v>0</v>
      </c>
      <c r="R19" s="24">
        <v>383000</v>
      </c>
      <c r="S19" s="22">
        <v>40000</v>
      </c>
      <c r="T19" s="29">
        <v>40000</v>
      </c>
      <c r="U19" s="17">
        <v>0</v>
      </c>
      <c r="V19" s="36">
        <v>40000</v>
      </c>
      <c r="W19" s="23" t="s">
        <v>120</v>
      </c>
      <c r="X19" s="10" t="s">
        <v>112</v>
      </c>
      <c r="AI19" s="12"/>
    </row>
    <row r="20" spans="1:35" s="11" customFormat="1" ht="89.25" x14ac:dyDescent="0.2">
      <c r="A20" s="9">
        <v>13</v>
      </c>
      <c r="B20" s="13" t="s">
        <v>41</v>
      </c>
      <c r="C20" s="6">
        <v>26593548</v>
      </c>
      <c r="D20" s="13" t="s">
        <v>109</v>
      </c>
      <c r="E20" s="13" t="s">
        <v>60</v>
      </c>
      <c r="F20" s="14">
        <v>8268769</v>
      </c>
      <c r="G20" s="13" t="s">
        <v>20</v>
      </c>
      <c r="H20" s="17" t="s">
        <v>108</v>
      </c>
      <c r="I20" s="17">
        <v>306000</v>
      </c>
      <c r="J20" s="17">
        <v>40803</v>
      </c>
      <c r="K20" s="17">
        <v>0</v>
      </c>
      <c r="L20" s="28">
        <v>40803</v>
      </c>
      <c r="M20" s="38">
        <v>40000</v>
      </c>
      <c r="N20" s="36">
        <v>40000</v>
      </c>
      <c r="O20" s="22">
        <v>24000</v>
      </c>
      <c r="P20" s="17">
        <v>24000</v>
      </c>
      <c r="Q20" s="17">
        <v>0</v>
      </c>
      <c r="R20" s="24">
        <v>24000</v>
      </c>
      <c r="S20" s="22">
        <v>16000</v>
      </c>
      <c r="T20" s="29">
        <v>16000</v>
      </c>
      <c r="U20" s="17">
        <v>0</v>
      </c>
      <c r="V20" s="36">
        <v>16000</v>
      </c>
      <c r="W20" s="23" t="s">
        <v>120</v>
      </c>
      <c r="X20" s="10" t="s">
        <v>112</v>
      </c>
      <c r="AI20" s="12"/>
    </row>
    <row r="21" spans="1:35" s="11" customFormat="1" ht="89.25" x14ac:dyDescent="0.2">
      <c r="A21" s="9">
        <v>14</v>
      </c>
      <c r="B21" s="13" t="s">
        <v>41</v>
      </c>
      <c r="C21" s="6">
        <v>26593548</v>
      </c>
      <c r="D21" s="13" t="s">
        <v>109</v>
      </c>
      <c r="E21" s="13" t="s">
        <v>61</v>
      </c>
      <c r="F21" s="14">
        <v>8796301</v>
      </c>
      <c r="G21" s="13" t="s">
        <v>11</v>
      </c>
      <c r="H21" s="17" t="s">
        <v>108</v>
      </c>
      <c r="I21" s="17">
        <v>1640000</v>
      </c>
      <c r="J21" s="17">
        <v>413792</v>
      </c>
      <c r="K21" s="17">
        <v>0</v>
      </c>
      <c r="L21" s="28">
        <v>413792</v>
      </c>
      <c r="M21" s="38">
        <v>413000</v>
      </c>
      <c r="N21" s="36">
        <v>413000</v>
      </c>
      <c r="O21" s="22">
        <v>367000</v>
      </c>
      <c r="P21" s="17">
        <v>367000</v>
      </c>
      <c r="Q21" s="17">
        <v>0</v>
      </c>
      <c r="R21" s="24">
        <v>367000</v>
      </c>
      <c r="S21" s="22">
        <v>46000</v>
      </c>
      <c r="T21" s="29">
        <v>46000</v>
      </c>
      <c r="U21" s="17">
        <v>0</v>
      </c>
      <c r="V21" s="36">
        <v>46000</v>
      </c>
      <c r="W21" s="23" t="s">
        <v>120</v>
      </c>
      <c r="X21" s="10" t="s">
        <v>112</v>
      </c>
      <c r="AI21" s="12"/>
    </row>
    <row r="22" spans="1:35" s="11" customFormat="1" ht="89.25" x14ac:dyDescent="0.2">
      <c r="A22" s="9">
        <v>15</v>
      </c>
      <c r="B22" s="13" t="s">
        <v>41</v>
      </c>
      <c r="C22" s="6">
        <v>26593548</v>
      </c>
      <c r="D22" s="13" t="s">
        <v>109</v>
      </c>
      <c r="E22" s="13" t="s">
        <v>62</v>
      </c>
      <c r="F22" s="14">
        <v>9697179</v>
      </c>
      <c r="G22" s="13" t="s">
        <v>11</v>
      </c>
      <c r="H22" s="17" t="s">
        <v>108</v>
      </c>
      <c r="I22" s="17">
        <v>572000</v>
      </c>
      <c r="J22" s="17">
        <v>122677</v>
      </c>
      <c r="K22" s="17">
        <v>0</v>
      </c>
      <c r="L22" s="28">
        <v>122677</v>
      </c>
      <c r="M22" s="38">
        <v>122000</v>
      </c>
      <c r="N22" s="36">
        <v>122000</v>
      </c>
      <c r="O22" s="22">
        <v>112000</v>
      </c>
      <c r="P22" s="17">
        <v>112000</v>
      </c>
      <c r="Q22" s="17">
        <v>0</v>
      </c>
      <c r="R22" s="24">
        <v>112000</v>
      </c>
      <c r="S22" s="22">
        <v>10000</v>
      </c>
      <c r="T22" s="29">
        <v>10000</v>
      </c>
      <c r="U22" s="17">
        <v>0</v>
      </c>
      <c r="V22" s="36">
        <v>10000</v>
      </c>
      <c r="W22" s="23" t="s">
        <v>120</v>
      </c>
      <c r="X22" s="10" t="s">
        <v>112</v>
      </c>
      <c r="AI22" s="12"/>
    </row>
    <row r="23" spans="1:35" s="11" customFormat="1" ht="89.25" x14ac:dyDescent="0.2">
      <c r="A23" s="9">
        <v>16</v>
      </c>
      <c r="B23" s="13" t="s">
        <v>42</v>
      </c>
      <c r="C23" s="6">
        <v>70631808</v>
      </c>
      <c r="D23" s="13" t="s">
        <v>8</v>
      </c>
      <c r="E23" s="13" t="s">
        <v>63</v>
      </c>
      <c r="F23" s="14">
        <v>1487293</v>
      </c>
      <c r="G23" s="13" t="s">
        <v>24</v>
      </c>
      <c r="H23" s="17" t="s">
        <v>108</v>
      </c>
      <c r="I23" s="17">
        <v>643000</v>
      </c>
      <c r="J23" s="17">
        <v>352000</v>
      </c>
      <c r="K23" s="17">
        <v>0</v>
      </c>
      <c r="L23" s="28">
        <v>352000</v>
      </c>
      <c r="M23" s="38">
        <v>352000</v>
      </c>
      <c r="N23" s="36">
        <v>352000</v>
      </c>
      <c r="O23" s="22">
        <v>182000</v>
      </c>
      <c r="P23" s="17">
        <v>182000</v>
      </c>
      <c r="Q23" s="17">
        <v>0</v>
      </c>
      <c r="R23" s="24">
        <v>182000</v>
      </c>
      <c r="S23" s="22">
        <v>170000</v>
      </c>
      <c r="T23" s="29">
        <v>170000</v>
      </c>
      <c r="U23" s="17">
        <v>0</v>
      </c>
      <c r="V23" s="36">
        <v>170000</v>
      </c>
      <c r="W23" s="23" t="s">
        <v>120</v>
      </c>
      <c r="X23" s="10" t="s">
        <v>113</v>
      </c>
      <c r="AI23" s="12"/>
    </row>
    <row r="24" spans="1:35" s="11" customFormat="1" ht="89.25" x14ac:dyDescent="0.2">
      <c r="A24" s="9">
        <v>17</v>
      </c>
      <c r="B24" s="13" t="s">
        <v>42</v>
      </c>
      <c r="C24" s="6">
        <v>70631808</v>
      </c>
      <c r="D24" s="13" t="s">
        <v>8</v>
      </c>
      <c r="E24" s="13" t="s">
        <v>64</v>
      </c>
      <c r="F24" s="14">
        <v>3069053</v>
      </c>
      <c r="G24" s="13" t="s">
        <v>17</v>
      </c>
      <c r="H24" s="17" t="s">
        <v>108</v>
      </c>
      <c r="I24" s="17">
        <v>1072000</v>
      </c>
      <c r="J24" s="17">
        <v>616000</v>
      </c>
      <c r="K24" s="17">
        <v>308000</v>
      </c>
      <c r="L24" s="28">
        <v>308000</v>
      </c>
      <c r="M24" s="38">
        <v>616000</v>
      </c>
      <c r="N24" s="36">
        <v>523600</v>
      </c>
      <c r="O24" s="22">
        <v>532000</v>
      </c>
      <c r="P24" s="17">
        <v>439600</v>
      </c>
      <c r="Q24" s="17">
        <v>224000</v>
      </c>
      <c r="R24" s="24">
        <v>308000</v>
      </c>
      <c r="S24" s="22">
        <v>84000</v>
      </c>
      <c r="T24" s="29">
        <v>84000</v>
      </c>
      <c r="U24" s="17">
        <v>84000</v>
      </c>
      <c r="V24" s="36">
        <v>0</v>
      </c>
      <c r="W24" s="23" t="s">
        <v>120</v>
      </c>
      <c r="X24" s="10" t="s">
        <v>113</v>
      </c>
      <c r="AI24" s="12"/>
    </row>
    <row r="25" spans="1:35" s="11" customFormat="1" ht="76.5" x14ac:dyDescent="0.2">
      <c r="A25" s="9">
        <v>18</v>
      </c>
      <c r="B25" s="13" t="s">
        <v>42</v>
      </c>
      <c r="C25" s="6">
        <v>70631808</v>
      </c>
      <c r="D25" s="13" t="s">
        <v>8</v>
      </c>
      <c r="E25" s="13" t="s">
        <v>65</v>
      </c>
      <c r="F25" s="14">
        <v>3759291</v>
      </c>
      <c r="G25" s="13" t="s">
        <v>23</v>
      </c>
      <c r="H25" s="17" t="s">
        <v>108</v>
      </c>
      <c r="I25" s="17">
        <v>0</v>
      </c>
      <c r="J25" s="17">
        <v>369000</v>
      </c>
      <c r="K25" s="17">
        <v>0</v>
      </c>
      <c r="L25" s="28">
        <v>369000</v>
      </c>
      <c r="M25" s="38">
        <v>0</v>
      </c>
      <c r="N25" s="36">
        <v>0</v>
      </c>
      <c r="O25" s="22">
        <v>0</v>
      </c>
      <c r="P25" s="17">
        <v>0</v>
      </c>
      <c r="Q25" s="17">
        <v>0</v>
      </c>
      <c r="R25" s="24">
        <v>0</v>
      </c>
      <c r="S25" s="22">
        <v>0</v>
      </c>
      <c r="T25" s="29">
        <v>0</v>
      </c>
      <c r="U25" s="17">
        <v>0</v>
      </c>
      <c r="V25" s="36">
        <v>0</v>
      </c>
      <c r="W25" s="23" t="s">
        <v>121</v>
      </c>
      <c r="X25" s="10" t="s">
        <v>113</v>
      </c>
      <c r="AI25" s="12"/>
    </row>
    <row r="26" spans="1:35" s="11" customFormat="1" ht="89.25" x14ac:dyDescent="0.2">
      <c r="A26" s="9">
        <v>19</v>
      </c>
      <c r="B26" s="13" t="s">
        <v>42</v>
      </c>
      <c r="C26" s="6">
        <v>70631808</v>
      </c>
      <c r="D26" s="13" t="s">
        <v>8</v>
      </c>
      <c r="E26" s="13" t="s">
        <v>66</v>
      </c>
      <c r="F26" s="14">
        <v>3872819</v>
      </c>
      <c r="G26" s="13" t="s">
        <v>18</v>
      </c>
      <c r="H26" s="17" t="s">
        <v>108</v>
      </c>
      <c r="I26" s="17">
        <v>3712000</v>
      </c>
      <c r="J26" s="17">
        <v>3942000</v>
      </c>
      <c r="K26" s="17">
        <v>2234000</v>
      </c>
      <c r="L26" s="28">
        <v>1708000</v>
      </c>
      <c r="M26" s="38">
        <v>3559000</v>
      </c>
      <c r="N26" s="36">
        <v>3003700</v>
      </c>
      <c r="O26" s="22">
        <v>1810000</v>
      </c>
      <c r="P26" s="17">
        <v>1708000</v>
      </c>
      <c r="Q26" s="17">
        <v>102000</v>
      </c>
      <c r="R26" s="24">
        <v>1708000</v>
      </c>
      <c r="S26" s="22">
        <v>1749000</v>
      </c>
      <c r="T26" s="29">
        <v>1295700</v>
      </c>
      <c r="U26" s="17">
        <v>1749000</v>
      </c>
      <c r="V26" s="36">
        <v>0</v>
      </c>
      <c r="W26" s="23" t="s">
        <v>120</v>
      </c>
      <c r="X26" s="10" t="s">
        <v>113</v>
      </c>
      <c r="AI26" s="12"/>
    </row>
    <row r="27" spans="1:35" s="11" customFormat="1" ht="76.5" x14ac:dyDescent="0.2">
      <c r="A27" s="9">
        <v>20</v>
      </c>
      <c r="B27" s="13" t="s">
        <v>42</v>
      </c>
      <c r="C27" s="6">
        <v>70631808</v>
      </c>
      <c r="D27" s="13" t="s">
        <v>8</v>
      </c>
      <c r="E27" s="13" t="s">
        <v>67</v>
      </c>
      <c r="F27" s="14">
        <v>5158830</v>
      </c>
      <c r="G27" s="13" t="s">
        <v>13</v>
      </c>
      <c r="H27" s="17" t="s">
        <v>108</v>
      </c>
      <c r="I27" s="17">
        <v>0</v>
      </c>
      <c r="J27" s="17">
        <v>201000</v>
      </c>
      <c r="K27" s="17">
        <v>0</v>
      </c>
      <c r="L27" s="28">
        <v>201000</v>
      </c>
      <c r="M27" s="38">
        <v>0</v>
      </c>
      <c r="N27" s="36">
        <v>0</v>
      </c>
      <c r="O27" s="22">
        <v>0</v>
      </c>
      <c r="P27" s="17">
        <v>0</v>
      </c>
      <c r="Q27" s="17">
        <v>0</v>
      </c>
      <c r="R27" s="24">
        <v>0</v>
      </c>
      <c r="S27" s="22">
        <v>0</v>
      </c>
      <c r="T27" s="29">
        <v>0</v>
      </c>
      <c r="U27" s="17">
        <v>0</v>
      </c>
      <c r="V27" s="36">
        <v>0</v>
      </c>
      <c r="W27" s="23" t="s">
        <v>121</v>
      </c>
      <c r="X27" s="10" t="s">
        <v>113</v>
      </c>
      <c r="AI27" s="12"/>
    </row>
    <row r="28" spans="1:35" s="11" customFormat="1" ht="89.25" x14ac:dyDescent="0.2">
      <c r="A28" s="9">
        <v>21</v>
      </c>
      <c r="B28" s="13" t="s">
        <v>42</v>
      </c>
      <c r="C28" s="6">
        <v>70631808</v>
      </c>
      <c r="D28" s="13" t="s">
        <v>8</v>
      </c>
      <c r="E28" s="13" t="s">
        <v>68</v>
      </c>
      <c r="F28" s="14">
        <v>5599837</v>
      </c>
      <c r="G28" s="13" t="s">
        <v>18</v>
      </c>
      <c r="H28" s="17" t="s">
        <v>108</v>
      </c>
      <c r="I28" s="17">
        <v>2874000</v>
      </c>
      <c r="J28" s="17">
        <v>675000</v>
      </c>
      <c r="K28" s="17">
        <v>213000</v>
      </c>
      <c r="L28" s="28">
        <v>462000</v>
      </c>
      <c r="M28" s="38">
        <v>675000</v>
      </c>
      <c r="N28" s="36">
        <v>611100</v>
      </c>
      <c r="O28" s="22">
        <v>675000</v>
      </c>
      <c r="P28" s="17">
        <v>611100</v>
      </c>
      <c r="Q28" s="17">
        <v>213000</v>
      </c>
      <c r="R28" s="24">
        <v>462000</v>
      </c>
      <c r="S28" s="22">
        <v>0</v>
      </c>
      <c r="T28" s="29">
        <v>0</v>
      </c>
      <c r="U28" s="17">
        <v>0</v>
      </c>
      <c r="V28" s="36">
        <v>0</v>
      </c>
      <c r="W28" s="23" t="s">
        <v>120</v>
      </c>
      <c r="X28" s="10" t="s">
        <v>113</v>
      </c>
      <c r="AI28" s="12"/>
    </row>
    <row r="29" spans="1:35" s="11" customFormat="1" ht="89.25" x14ac:dyDescent="0.2">
      <c r="A29" s="9">
        <v>22</v>
      </c>
      <c r="B29" s="13" t="s">
        <v>42</v>
      </c>
      <c r="C29" s="6">
        <v>70631808</v>
      </c>
      <c r="D29" s="13" t="s">
        <v>8</v>
      </c>
      <c r="E29" s="13" t="s">
        <v>69</v>
      </c>
      <c r="F29" s="14">
        <v>5809901</v>
      </c>
      <c r="G29" s="13" t="s">
        <v>18</v>
      </c>
      <c r="H29" s="17" t="s">
        <v>108</v>
      </c>
      <c r="I29" s="17">
        <v>2646000</v>
      </c>
      <c r="J29" s="17">
        <v>1475000</v>
      </c>
      <c r="K29" s="17">
        <v>271000</v>
      </c>
      <c r="L29" s="28">
        <v>1204000</v>
      </c>
      <c r="M29" s="38">
        <v>1475000</v>
      </c>
      <c r="N29" s="36">
        <v>1393700</v>
      </c>
      <c r="O29" s="22">
        <v>899000</v>
      </c>
      <c r="P29" s="17">
        <v>899000</v>
      </c>
      <c r="Q29" s="17">
        <v>0</v>
      </c>
      <c r="R29" s="24">
        <v>899000</v>
      </c>
      <c r="S29" s="22">
        <v>576000</v>
      </c>
      <c r="T29" s="29">
        <v>494700</v>
      </c>
      <c r="U29" s="17">
        <v>271000</v>
      </c>
      <c r="V29" s="36">
        <v>305000</v>
      </c>
      <c r="W29" s="23" t="s">
        <v>120</v>
      </c>
      <c r="X29" s="10" t="s">
        <v>113</v>
      </c>
      <c r="AI29" s="12"/>
    </row>
    <row r="30" spans="1:35" s="11" customFormat="1" ht="89.25" x14ac:dyDescent="0.2">
      <c r="A30" s="9">
        <v>23</v>
      </c>
      <c r="B30" s="13" t="s">
        <v>42</v>
      </c>
      <c r="C30" s="6">
        <v>70631808</v>
      </c>
      <c r="D30" s="13" t="s">
        <v>8</v>
      </c>
      <c r="E30" s="13" t="s">
        <v>70</v>
      </c>
      <c r="F30" s="14">
        <v>6234750</v>
      </c>
      <c r="G30" s="13" t="s">
        <v>24</v>
      </c>
      <c r="H30" s="17" t="s">
        <v>108</v>
      </c>
      <c r="I30" s="17">
        <v>2703000</v>
      </c>
      <c r="J30" s="17">
        <v>891000</v>
      </c>
      <c r="K30" s="17">
        <v>0</v>
      </c>
      <c r="L30" s="28">
        <v>891000</v>
      </c>
      <c r="M30" s="38">
        <v>891000</v>
      </c>
      <c r="N30" s="36">
        <v>891000</v>
      </c>
      <c r="O30" s="22">
        <v>473000</v>
      </c>
      <c r="P30" s="17">
        <v>473000</v>
      </c>
      <c r="Q30" s="17">
        <v>0</v>
      </c>
      <c r="R30" s="24">
        <v>473000</v>
      </c>
      <c r="S30" s="22">
        <v>418000</v>
      </c>
      <c r="T30" s="29">
        <v>418000</v>
      </c>
      <c r="U30" s="17">
        <v>0</v>
      </c>
      <c r="V30" s="36">
        <v>418000</v>
      </c>
      <c r="W30" s="23" t="s">
        <v>120</v>
      </c>
      <c r="X30" s="10" t="s">
        <v>113</v>
      </c>
      <c r="AI30" s="12"/>
    </row>
    <row r="31" spans="1:35" s="11" customFormat="1" ht="89.25" x14ac:dyDescent="0.2">
      <c r="A31" s="9">
        <v>24</v>
      </c>
      <c r="B31" s="13" t="s">
        <v>42</v>
      </c>
      <c r="C31" s="6">
        <v>70631808</v>
      </c>
      <c r="D31" s="13" t="s">
        <v>8</v>
      </c>
      <c r="E31" s="13" t="s">
        <v>71</v>
      </c>
      <c r="F31" s="14">
        <v>8337261</v>
      </c>
      <c r="G31" s="13" t="s">
        <v>18</v>
      </c>
      <c r="H31" s="17">
        <v>47512000</v>
      </c>
      <c r="I31" s="17">
        <v>11200000</v>
      </c>
      <c r="J31" s="17">
        <v>2241000</v>
      </c>
      <c r="K31" s="17">
        <v>0</v>
      </c>
      <c r="L31" s="28">
        <v>2241000</v>
      </c>
      <c r="M31" s="38">
        <v>2241000</v>
      </c>
      <c r="N31" s="36">
        <v>2241000</v>
      </c>
      <c r="O31" s="22">
        <v>2241000</v>
      </c>
      <c r="P31" s="17">
        <v>2241000</v>
      </c>
      <c r="Q31" s="17">
        <v>0</v>
      </c>
      <c r="R31" s="24">
        <v>2241000</v>
      </c>
      <c r="S31" s="22">
        <v>0</v>
      </c>
      <c r="T31" s="29">
        <v>0</v>
      </c>
      <c r="U31" s="17">
        <v>0</v>
      </c>
      <c r="V31" s="36">
        <v>0</v>
      </c>
      <c r="W31" s="23" t="s">
        <v>120</v>
      </c>
      <c r="X31" s="10" t="s">
        <v>113</v>
      </c>
      <c r="AI31" s="12"/>
    </row>
    <row r="32" spans="1:35" s="11" customFormat="1" ht="89.25" x14ac:dyDescent="0.2">
      <c r="A32" s="9">
        <v>25</v>
      </c>
      <c r="B32" s="13" t="s">
        <v>42</v>
      </c>
      <c r="C32" s="6">
        <v>70631808</v>
      </c>
      <c r="D32" s="13" t="s">
        <v>8</v>
      </c>
      <c r="E32" s="13" t="s">
        <v>72</v>
      </c>
      <c r="F32" s="14">
        <v>9580912</v>
      </c>
      <c r="G32" s="13" t="s">
        <v>24</v>
      </c>
      <c r="H32" s="17" t="s">
        <v>108</v>
      </c>
      <c r="I32" s="17">
        <v>506000</v>
      </c>
      <c r="J32" s="17">
        <v>205000</v>
      </c>
      <c r="K32" s="17">
        <v>0</v>
      </c>
      <c r="L32" s="28">
        <v>205000</v>
      </c>
      <c r="M32" s="38">
        <v>205000</v>
      </c>
      <c r="N32" s="36">
        <v>205000</v>
      </c>
      <c r="O32" s="22">
        <v>130000</v>
      </c>
      <c r="P32" s="17">
        <v>130000</v>
      </c>
      <c r="Q32" s="17">
        <v>0</v>
      </c>
      <c r="R32" s="24">
        <v>130000</v>
      </c>
      <c r="S32" s="22">
        <v>75000</v>
      </c>
      <c r="T32" s="29">
        <v>75000</v>
      </c>
      <c r="U32" s="17">
        <v>0</v>
      </c>
      <c r="V32" s="36">
        <v>75000</v>
      </c>
      <c r="W32" s="23" t="s">
        <v>120</v>
      </c>
      <c r="X32" s="10" t="s">
        <v>113</v>
      </c>
      <c r="AI32" s="12"/>
    </row>
    <row r="33" spans="1:35" s="11" customFormat="1" ht="89.25" x14ac:dyDescent="0.2">
      <c r="A33" s="9">
        <v>26</v>
      </c>
      <c r="B33" s="13" t="s">
        <v>43</v>
      </c>
      <c r="C33" s="6">
        <v>66181127</v>
      </c>
      <c r="D33" s="13" t="s">
        <v>9</v>
      </c>
      <c r="E33" s="13" t="s">
        <v>73</v>
      </c>
      <c r="F33" s="14">
        <v>2280231</v>
      </c>
      <c r="G33" s="13" t="s">
        <v>15</v>
      </c>
      <c r="H33" s="17" t="s">
        <v>108</v>
      </c>
      <c r="I33" s="17">
        <v>1927000</v>
      </c>
      <c r="J33" s="17">
        <v>498000</v>
      </c>
      <c r="K33" s="17">
        <v>0</v>
      </c>
      <c r="L33" s="28">
        <v>498000</v>
      </c>
      <c r="M33" s="38">
        <v>373000</v>
      </c>
      <c r="N33" s="36">
        <v>373000</v>
      </c>
      <c r="O33" s="22">
        <v>189000</v>
      </c>
      <c r="P33" s="17">
        <v>189000</v>
      </c>
      <c r="Q33" s="17">
        <v>0</v>
      </c>
      <c r="R33" s="24">
        <v>189000</v>
      </c>
      <c r="S33" s="22">
        <v>184000</v>
      </c>
      <c r="T33" s="29">
        <v>184000</v>
      </c>
      <c r="U33" s="17">
        <v>0</v>
      </c>
      <c r="V33" s="36">
        <v>184000</v>
      </c>
      <c r="W33" s="23" t="s">
        <v>120</v>
      </c>
      <c r="X33" s="10" t="s">
        <v>114</v>
      </c>
      <c r="AI33" s="12"/>
    </row>
    <row r="34" spans="1:35" s="11" customFormat="1" ht="89.25" x14ac:dyDescent="0.2">
      <c r="A34" s="9">
        <v>27</v>
      </c>
      <c r="B34" s="13" t="s">
        <v>43</v>
      </c>
      <c r="C34" s="6">
        <v>66181127</v>
      </c>
      <c r="D34" s="13" t="s">
        <v>9</v>
      </c>
      <c r="E34" s="13" t="s">
        <v>74</v>
      </c>
      <c r="F34" s="14">
        <v>3760840</v>
      </c>
      <c r="G34" s="13" t="s">
        <v>15</v>
      </c>
      <c r="H34" s="17">
        <v>4614000</v>
      </c>
      <c r="I34" s="17">
        <v>1360000</v>
      </c>
      <c r="J34" s="17">
        <v>287000</v>
      </c>
      <c r="K34" s="17">
        <v>0</v>
      </c>
      <c r="L34" s="28">
        <v>287000</v>
      </c>
      <c r="M34" s="38">
        <v>209000</v>
      </c>
      <c r="N34" s="36">
        <v>209000</v>
      </c>
      <c r="O34" s="22">
        <v>106000</v>
      </c>
      <c r="P34" s="17">
        <v>106000</v>
      </c>
      <c r="Q34" s="17">
        <v>0</v>
      </c>
      <c r="R34" s="24">
        <v>106000</v>
      </c>
      <c r="S34" s="22">
        <v>103000</v>
      </c>
      <c r="T34" s="29">
        <v>103000</v>
      </c>
      <c r="U34" s="17">
        <v>0</v>
      </c>
      <c r="V34" s="36">
        <v>103000</v>
      </c>
      <c r="W34" s="23" t="s">
        <v>120</v>
      </c>
      <c r="X34" s="10" t="s">
        <v>114</v>
      </c>
      <c r="AI34" s="12"/>
    </row>
    <row r="35" spans="1:35" s="11" customFormat="1" ht="89.25" x14ac:dyDescent="0.2">
      <c r="A35" s="9">
        <v>28</v>
      </c>
      <c r="B35" s="13" t="s">
        <v>43</v>
      </c>
      <c r="C35" s="6">
        <v>66181127</v>
      </c>
      <c r="D35" s="13" t="s">
        <v>9</v>
      </c>
      <c r="E35" s="13" t="s">
        <v>50</v>
      </c>
      <c r="F35" s="14">
        <v>4004387</v>
      </c>
      <c r="G35" s="13" t="s">
        <v>15</v>
      </c>
      <c r="H35" s="17" t="s">
        <v>108</v>
      </c>
      <c r="I35" s="17">
        <v>1114000</v>
      </c>
      <c r="J35" s="17">
        <v>1040000</v>
      </c>
      <c r="K35" s="17">
        <v>698000</v>
      </c>
      <c r="L35" s="28">
        <v>342000</v>
      </c>
      <c r="M35" s="38">
        <v>251000</v>
      </c>
      <c r="N35" s="36">
        <v>251000</v>
      </c>
      <c r="O35" s="22">
        <v>127000</v>
      </c>
      <c r="P35" s="17">
        <v>127000</v>
      </c>
      <c r="Q35" s="17">
        <v>0</v>
      </c>
      <c r="R35" s="24">
        <v>127000</v>
      </c>
      <c r="S35" s="22">
        <v>124000</v>
      </c>
      <c r="T35" s="29">
        <v>124000</v>
      </c>
      <c r="U35" s="17">
        <v>0</v>
      </c>
      <c r="V35" s="36">
        <v>124000</v>
      </c>
      <c r="W35" s="23" t="s">
        <v>120</v>
      </c>
      <c r="X35" s="10" t="s">
        <v>114</v>
      </c>
      <c r="AI35" s="12"/>
    </row>
    <row r="36" spans="1:35" s="11" customFormat="1" ht="89.25" x14ac:dyDescent="0.2">
      <c r="A36" s="9">
        <v>29</v>
      </c>
      <c r="B36" s="13" t="s">
        <v>43</v>
      </c>
      <c r="C36" s="6">
        <v>66181127</v>
      </c>
      <c r="D36" s="13" t="s">
        <v>9</v>
      </c>
      <c r="E36" s="13" t="s">
        <v>75</v>
      </c>
      <c r="F36" s="14">
        <v>4479264</v>
      </c>
      <c r="G36" s="13" t="s">
        <v>20</v>
      </c>
      <c r="H36" s="17" t="s">
        <v>108</v>
      </c>
      <c r="I36" s="17">
        <v>657000</v>
      </c>
      <c r="J36" s="17">
        <v>85000</v>
      </c>
      <c r="K36" s="17">
        <v>0</v>
      </c>
      <c r="L36" s="28">
        <v>85000</v>
      </c>
      <c r="M36" s="38">
        <v>60000</v>
      </c>
      <c r="N36" s="36">
        <v>60000</v>
      </c>
      <c r="O36" s="22">
        <v>30000</v>
      </c>
      <c r="P36" s="17">
        <v>30000</v>
      </c>
      <c r="Q36" s="17">
        <v>0</v>
      </c>
      <c r="R36" s="24">
        <v>30000</v>
      </c>
      <c r="S36" s="22">
        <v>30000</v>
      </c>
      <c r="T36" s="29">
        <v>30000</v>
      </c>
      <c r="U36" s="17">
        <v>0</v>
      </c>
      <c r="V36" s="36">
        <v>30000</v>
      </c>
      <c r="W36" s="23" t="s">
        <v>120</v>
      </c>
      <c r="X36" s="10" t="s">
        <v>114</v>
      </c>
      <c r="AI36" s="12"/>
    </row>
    <row r="37" spans="1:35" s="11" customFormat="1" ht="89.25" x14ac:dyDescent="0.2">
      <c r="A37" s="9">
        <v>30</v>
      </c>
      <c r="B37" s="13" t="s">
        <v>43</v>
      </c>
      <c r="C37" s="6">
        <v>66181127</v>
      </c>
      <c r="D37" s="13" t="s">
        <v>9</v>
      </c>
      <c r="E37" s="13" t="s">
        <v>76</v>
      </c>
      <c r="F37" s="14">
        <v>6583055</v>
      </c>
      <c r="G37" s="13" t="s">
        <v>19</v>
      </c>
      <c r="H37" s="17" t="s">
        <v>108</v>
      </c>
      <c r="I37" s="17">
        <v>2400000</v>
      </c>
      <c r="J37" s="17">
        <v>693000</v>
      </c>
      <c r="K37" s="17">
        <v>187000</v>
      </c>
      <c r="L37" s="28">
        <v>506000</v>
      </c>
      <c r="M37" s="38">
        <v>376000</v>
      </c>
      <c r="N37" s="36">
        <v>376000</v>
      </c>
      <c r="O37" s="22">
        <v>191000</v>
      </c>
      <c r="P37" s="17">
        <v>191000</v>
      </c>
      <c r="Q37" s="17">
        <v>0</v>
      </c>
      <c r="R37" s="24">
        <v>191000</v>
      </c>
      <c r="S37" s="22">
        <v>185000</v>
      </c>
      <c r="T37" s="29">
        <v>185000</v>
      </c>
      <c r="U37" s="17">
        <v>0</v>
      </c>
      <c r="V37" s="36">
        <v>185000</v>
      </c>
      <c r="W37" s="23" t="s">
        <v>120</v>
      </c>
      <c r="X37" s="10" t="s">
        <v>114</v>
      </c>
      <c r="AI37" s="12"/>
    </row>
    <row r="38" spans="1:35" s="11" customFormat="1" ht="89.25" x14ac:dyDescent="0.2">
      <c r="A38" s="9">
        <v>31</v>
      </c>
      <c r="B38" s="13" t="s">
        <v>43</v>
      </c>
      <c r="C38" s="6">
        <v>66181127</v>
      </c>
      <c r="D38" s="13" t="s">
        <v>9</v>
      </c>
      <c r="E38" s="13" t="s">
        <v>77</v>
      </c>
      <c r="F38" s="14">
        <v>8251178</v>
      </c>
      <c r="G38" s="13" t="s">
        <v>20</v>
      </c>
      <c r="H38" s="17" t="s">
        <v>108</v>
      </c>
      <c r="I38" s="17">
        <v>983000</v>
      </c>
      <c r="J38" s="17">
        <v>170000</v>
      </c>
      <c r="K38" s="17">
        <v>0</v>
      </c>
      <c r="L38" s="28">
        <v>170000</v>
      </c>
      <c r="M38" s="38">
        <v>121000</v>
      </c>
      <c r="N38" s="36">
        <v>121000</v>
      </c>
      <c r="O38" s="22">
        <v>61000</v>
      </c>
      <c r="P38" s="17">
        <v>61000</v>
      </c>
      <c r="Q38" s="17">
        <v>0</v>
      </c>
      <c r="R38" s="24">
        <v>61000</v>
      </c>
      <c r="S38" s="22">
        <v>60000</v>
      </c>
      <c r="T38" s="29">
        <v>60000</v>
      </c>
      <c r="U38" s="17">
        <v>0</v>
      </c>
      <c r="V38" s="36">
        <v>60000</v>
      </c>
      <c r="W38" s="23" t="s">
        <v>120</v>
      </c>
      <c r="X38" s="10" t="s">
        <v>114</v>
      </c>
      <c r="AI38" s="12"/>
    </row>
    <row r="39" spans="1:35" s="11" customFormat="1" ht="89.25" x14ac:dyDescent="0.2">
      <c r="A39" s="9">
        <v>32</v>
      </c>
      <c r="B39" s="13" t="s">
        <v>44</v>
      </c>
      <c r="C39" s="6">
        <v>45235201</v>
      </c>
      <c r="D39" s="13" t="s">
        <v>9</v>
      </c>
      <c r="E39" s="13" t="s">
        <v>78</v>
      </c>
      <c r="F39" s="14">
        <v>1668225</v>
      </c>
      <c r="G39" s="13" t="s">
        <v>12</v>
      </c>
      <c r="H39" s="17">
        <v>35358000</v>
      </c>
      <c r="I39" s="17">
        <v>9897000</v>
      </c>
      <c r="J39" s="17">
        <v>3035000</v>
      </c>
      <c r="K39" s="17">
        <v>1492000</v>
      </c>
      <c r="L39" s="28">
        <v>1543000</v>
      </c>
      <c r="M39" s="38">
        <v>2654000</v>
      </c>
      <c r="N39" s="36">
        <v>2320700</v>
      </c>
      <c r="O39" s="22">
        <v>1349000</v>
      </c>
      <c r="P39" s="17">
        <v>1349000</v>
      </c>
      <c r="Q39" s="17">
        <v>0</v>
      </c>
      <c r="R39" s="24">
        <v>1349000</v>
      </c>
      <c r="S39" s="22">
        <v>1305000</v>
      </c>
      <c r="T39" s="29">
        <v>971700</v>
      </c>
      <c r="U39" s="17">
        <v>1111000</v>
      </c>
      <c r="V39" s="36">
        <v>194000</v>
      </c>
      <c r="W39" s="23" t="s">
        <v>120</v>
      </c>
      <c r="X39" s="10" t="s">
        <v>115</v>
      </c>
      <c r="AI39" s="12"/>
    </row>
    <row r="40" spans="1:35" s="11" customFormat="1" ht="89.25" x14ac:dyDescent="0.2">
      <c r="A40" s="9">
        <v>33</v>
      </c>
      <c r="B40" s="13" t="s">
        <v>44</v>
      </c>
      <c r="C40" s="6">
        <v>45235201</v>
      </c>
      <c r="D40" s="13" t="s">
        <v>9</v>
      </c>
      <c r="E40" s="13" t="s">
        <v>79</v>
      </c>
      <c r="F40" s="14">
        <v>3883231</v>
      </c>
      <c r="G40" s="13" t="s">
        <v>16</v>
      </c>
      <c r="H40" s="17" t="s">
        <v>108</v>
      </c>
      <c r="I40" s="17">
        <v>607000</v>
      </c>
      <c r="J40" s="17">
        <v>78000</v>
      </c>
      <c r="K40" s="17">
        <v>0</v>
      </c>
      <c r="L40" s="28">
        <v>78000</v>
      </c>
      <c r="M40" s="38">
        <v>78000</v>
      </c>
      <c r="N40" s="36">
        <v>78000</v>
      </c>
      <c r="O40" s="22">
        <v>58000</v>
      </c>
      <c r="P40" s="17">
        <v>58000</v>
      </c>
      <c r="Q40" s="17">
        <v>0</v>
      </c>
      <c r="R40" s="24">
        <v>58000</v>
      </c>
      <c r="S40" s="22">
        <v>20000</v>
      </c>
      <c r="T40" s="29">
        <v>20000</v>
      </c>
      <c r="U40" s="17">
        <v>0</v>
      </c>
      <c r="V40" s="36">
        <v>20000</v>
      </c>
      <c r="W40" s="23" t="s">
        <v>120</v>
      </c>
      <c r="X40" s="10" t="s">
        <v>115</v>
      </c>
      <c r="AI40" s="12"/>
    </row>
    <row r="41" spans="1:35" s="11" customFormat="1" ht="89.25" x14ac:dyDescent="0.2">
      <c r="A41" s="9">
        <v>34</v>
      </c>
      <c r="B41" s="13" t="s">
        <v>44</v>
      </c>
      <c r="C41" s="6">
        <v>45235201</v>
      </c>
      <c r="D41" s="13" t="s">
        <v>9</v>
      </c>
      <c r="E41" s="13" t="s">
        <v>14</v>
      </c>
      <c r="F41" s="14">
        <v>3894727</v>
      </c>
      <c r="G41" s="13" t="s">
        <v>10</v>
      </c>
      <c r="H41" s="17" t="s">
        <v>108</v>
      </c>
      <c r="I41" s="17">
        <v>1266000</v>
      </c>
      <c r="J41" s="17">
        <v>1144000</v>
      </c>
      <c r="K41" s="17">
        <v>692000</v>
      </c>
      <c r="L41" s="28">
        <v>452000</v>
      </c>
      <c r="M41" s="38">
        <v>772000</v>
      </c>
      <c r="N41" s="36">
        <v>676000</v>
      </c>
      <c r="O41" s="22">
        <v>393000</v>
      </c>
      <c r="P41" s="17">
        <v>393000</v>
      </c>
      <c r="Q41" s="17">
        <v>0</v>
      </c>
      <c r="R41" s="24">
        <v>393000</v>
      </c>
      <c r="S41" s="22">
        <v>379000</v>
      </c>
      <c r="T41" s="29">
        <v>283000</v>
      </c>
      <c r="U41" s="17">
        <v>320000</v>
      </c>
      <c r="V41" s="36">
        <v>59000</v>
      </c>
      <c r="W41" s="23" t="s">
        <v>120</v>
      </c>
      <c r="X41" s="10" t="s">
        <v>115</v>
      </c>
      <c r="AI41" s="12"/>
    </row>
    <row r="42" spans="1:35" s="11" customFormat="1" ht="89.25" x14ac:dyDescent="0.2">
      <c r="A42" s="9">
        <v>35</v>
      </c>
      <c r="B42" s="13" t="s">
        <v>44</v>
      </c>
      <c r="C42" s="6">
        <v>45235201</v>
      </c>
      <c r="D42" s="13" t="s">
        <v>9</v>
      </c>
      <c r="E42" s="13" t="s">
        <v>80</v>
      </c>
      <c r="F42" s="14">
        <v>4481980</v>
      </c>
      <c r="G42" s="13" t="s">
        <v>105</v>
      </c>
      <c r="H42" s="17" t="s">
        <v>108</v>
      </c>
      <c r="I42" s="17">
        <v>614000</v>
      </c>
      <c r="J42" s="17">
        <v>294000</v>
      </c>
      <c r="K42" s="17">
        <v>199000</v>
      </c>
      <c r="L42" s="28">
        <v>95000</v>
      </c>
      <c r="M42" s="38">
        <v>149000</v>
      </c>
      <c r="N42" s="36">
        <v>132800</v>
      </c>
      <c r="O42" s="22">
        <v>76000</v>
      </c>
      <c r="P42" s="17">
        <v>76000</v>
      </c>
      <c r="Q42" s="17">
        <v>0</v>
      </c>
      <c r="R42" s="24">
        <v>76000</v>
      </c>
      <c r="S42" s="22">
        <v>73000</v>
      </c>
      <c r="T42" s="29">
        <v>56800</v>
      </c>
      <c r="U42" s="17">
        <v>54000</v>
      </c>
      <c r="V42" s="36">
        <v>19000</v>
      </c>
      <c r="W42" s="23" t="s">
        <v>120</v>
      </c>
      <c r="X42" s="10" t="s">
        <v>115</v>
      </c>
      <c r="AI42" s="12"/>
    </row>
    <row r="43" spans="1:35" s="11" customFormat="1" ht="89.25" x14ac:dyDescent="0.2">
      <c r="A43" s="9">
        <v>36</v>
      </c>
      <c r="B43" s="13" t="s">
        <v>44</v>
      </c>
      <c r="C43" s="6">
        <v>45235201</v>
      </c>
      <c r="D43" s="13" t="s">
        <v>9</v>
      </c>
      <c r="E43" s="13" t="s">
        <v>81</v>
      </c>
      <c r="F43" s="14">
        <v>5369461</v>
      </c>
      <c r="G43" s="13" t="s">
        <v>21</v>
      </c>
      <c r="H43" s="17" t="s">
        <v>108</v>
      </c>
      <c r="I43" s="17">
        <v>577000</v>
      </c>
      <c r="J43" s="17">
        <v>440000</v>
      </c>
      <c r="K43" s="17">
        <v>329000</v>
      </c>
      <c r="L43" s="28">
        <v>111000</v>
      </c>
      <c r="M43" s="38">
        <v>177000</v>
      </c>
      <c r="N43" s="36">
        <v>157200</v>
      </c>
      <c r="O43" s="22">
        <v>90000</v>
      </c>
      <c r="P43" s="17">
        <v>90000</v>
      </c>
      <c r="Q43" s="17">
        <v>0</v>
      </c>
      <c r="R43" s="24">
        <v>90000</v>
      </c>
      <c r="S43" s="22">
        <v>87000</v>
      </c>
      <c r="T43" s="29">
        <v>67200</v>
      </c>
      <c r="U43" s="17">
        <v>66000</v>
      </c>
      <c r="V43" s="36">
        <v>21000</v>
      </c>
      <c r="W43" s="23" t="s">
        <v>120</v>
      </c>
      <c r="X43" s="10" t="s">
        <v>115</v>
      </c>
      <c r="AI43" s="12"/>
    </row>
    <row r="44" spans="1:35" s="11" customFormat="1" ht="89.25" x14ac:dyDescent="0.2">
      <c r="A44" s="9">
        <v>37</v>
      </c>
      <c r="B44" s="13" t="s">
        <v>44</v>
      </c>
      <c r="C44" s="6">
        <v>45235201</v>
      </c>
      <c r="D44" s="13" t="s">
        <v>9</v>
      </c>
      <c r="E44" s="13" t="s">
        <v>82</v>
      </c>
      <c r="F44" s="14">
        <v>5623457</v>
      </c>
      <c r="G44" s="13" t="s">
        <v>15</v>
      </c>
      <c r="H44" s="17" t="s">
        <v>108</v>
      </c>
      <c r="I44" s="17">
        <v>530000</v>
      </c>
      <c r="J44" s="17">
        <v>80000</v>
      </c>
      <c r="K44" s="17">
        <v>0</v>
      </c>
      <c r="L44" s="28">
        <v>80000</v>
      </c>
      <c r="M44" s="38">
        <v>80000</v>
      </c>
      <c r="N44" s="36">
        <v>80000</v>
      </c>
      <c r="O44" s="22">
        <v>59000</v>
      </c>
      <c r="P44" s="17">
        <v>59000</v>
      </c>
      <c r="Q44" s="17">
        <v>0</v>
      </c>
      <c r="R44" s="24">
        <v>59000</v>
      </c>
      <c r="S44" s="22">
        <v>21000</v>
      </c>
      <c r="T44" s="29">
        <v>21000</v>
      </c>
      <c r="U44" s="17">
        <v>0</v>
      </c>
      <c r="V44" s="36">
        <v>21000</v>
      </c>
      <c r="W44" s="23" t="s">
        <v>120</v>
      </c>
      <c r="X44" s="10" t="s">
        <v>115</v>
      </c>
      <c r="AI44" s="12"/>
    </row>
    <row r="45" spans="1:35" s="11" customFormat="1" ht="89.25" x14ac:dyDescent="0.2">
      <c r="A45" s="9">
        <v>38</v>
      </c>
      <c r="B45" s="13" t="s">
        <v>44</v>
      </c>
      <c r="C45" s="6">
        <v>45235201</v>
      </c>
      <c r="D45" s="13" t="s">
        <v>9</v>
      </c>
      <c r="E45" s="13" t="s">
        <v>83</v>
      </c>
      <c r="F45" s="14">
        <v>6230469</v>
      </c>
      <c r="G45" s="13" t="s">
        <v>17</v>
      </c>
      <c r="H45" s="17" t="s">
        <v>108</v>
      </c>
      <c r="I45" s="17">
        <v>6175000</v>
      </c>
      <c r="J45" s="17">
        <v>1252000</v>
      </c>
      <c r="K45" s="17">
        <v>330000</v>
      </c>
      <c r="L45" s="28">
        <v>922000</v>
      </c>
      <c r="M45" s="38">
        <v>1252000</v>
      </c>
      <c r="N45" s="36">
        <v>1153000</v>
      </c>
      <c r="O45" s="22">
        <v>781000</v>
      </c>
      <c r="P45" s="17">
        <v>781000</v>
      </c>
      <c r="Q45" s="17">
        <v>0</v>
      </c>
      <c r="R45" s="24">
        <v>781000</v>
      </c>
      <c r="S45" s="22">
        <v>471000</v>
      </c>
      <c r="T45" s="29">
        <v>372000</v>
      </c>
      <c r="U45" s="17">
        <v>330000</v>
      </c>
      <c r="V45" s="36">
        <v>141000</v>
      </c>
      <c r="W45" s="23" t="s">
        <v>120</v>
      </c>
      <c r="X45" s="10" t="s">
        <v>115</v>
      </c>
      <c r="AI45" s="12"/>
    </row>
    <row r="46" spans="1:35" s="11" customFormat="1" ht="89.25" x14ac:dyDescent="0.2">
      <c r="A46" s="9">
        <v>39</v>
      </c>
      <c r="B46" s="13" t="s">
        <v>44</v>
      </c>
      <c r="C46" s="6">
        <v>45235201</v>
      </c>
      <c r="D46" s="13" t="s">
        <v>9</v>
      </c>
      <c r="E46" s="13" t="s">
        <v>84</v>
      </c>
      <c r="F46" s="14">
        <v>6479518</v>
      </c>
      <c r="G46" s="13" t="s">
        <v>106</v>
      </c>
      <c r="H46" s="17" t="s">
        <v>108</v>
      </c>
      <c r="I46" s="17">
        <v>248000</v>
      </c>
      <c r="J46" s="17">
        <v>176000</v>
      </c>
      <c r="K46" s="17">
        <v>119000</v>
      </c>
      <c r="L46" s="28">
        <v>57000</v>
      </c>
      <c r="M46" s="38">
        <v>97000</v>
      </c>
      <c r="N46" s="36">
        <v>85000</v>
      </c>
      <c r="O46" s="22">
        <v>49000</v>
      </c>
      <c r="P46" s="17">
        <v>49000</v>
      </c>
      <c r="Q46" s="17">
        <v>0</v>
      </c>
      <c r="R46" s="24">
        <v>49000</v>
      </c>
      <c r="S46" s="22">
        <v>48000</v>
      </c>
      <c r="T46" s="29">
        <v>36000</v>
      </c>
      <c r="U46" s="17">
        <v>40000</v>
      </c>
      <c r="V46" s="36">
        <v>8000</v>
      </c>
      <c r="W46" s="23" t="s">
        <v>120</v>
      </c>
      <c r="X46" s="10" t="s">
        <v>115</v>
      </c>
      <c r="AI46" s="12"/>
    </row>
    <row r="47" spans="1:35" s="11" customFormat="1" ht="89.25" x14ac:dyDescent="0.2">
      <c r="A47" s="9">
        <v>40</v>
      </c>
      <c r="B47" s="13" t="s">
        <v>44</v>
      </c>
      <c r="C47" s="6">
        <v>45235201</v>
      </c>
      <c r="D47" s="13" t="s">
        <v>9</v>
      </c>
      <c r="E47" s="13" t="s">
        <v>85</v>
      </c>
      <c r="F47" s="14">
        <v>7635104</v>
      </c>
      <c r="G47" s="13" t="s">
        <v>19</v>
      </c>
      <c r="H47" s="17" t="s">
        <v>108</v>
      </c>
      <c r="I47" s="17">
        <v>605000</v>
      </c>
      <c r="J47" s="17">
        <v>283000</v>
      </c>
      <c r="K47" s="17">
        <v>180000</v>
      </c>
      <c r="L47" s="28">
        <v>103000</v>
      </c>
      <c r="M47" s="38">
        <v>165000</v>
      </c>
      <c r="N47" s="36">
        <v>146400</v>
      </c>
      <c r="O47" s="22">
        <v>84000</v>
      </c>
      <c r="P47" s="17">
        <v>84000</v>
      </c>
      <c r="Q47" s="17">
        <v>0</v>
      </c>
      <c r="R47" s="24">
        <v>84000</v>
      </c>
      <c r="S47" s="22">
        <v>81000</v>
      </c>
      <c r="T47" s="29">
        <v>62400</v>
      </c>
      <c r="U47" s="17">
        <v>62000</v>
      </c>
      <c r="V47" s="36">
        <v>19000</v>
      </c>
      <c r="W47" s="23" t="s">
        <v>120</v>
      </c>
      <c r="X47" s="10" t="s">
        <v>115</v>
      </c>
      <c r="AI47" s="12"/>
    </row>
    <row r="48" spans="1:35" s="11" customFormat="1" ht="89.25" x14ac:dyDescent="0.2">
      <c r="A48" s="9">
        <v>41</v>
      </c>
      <c r="B48" s="13" t="s">
        <v>44</v>
      </c>
      <c r="C48" s="6">
        <v>45235201</v>
      </c>
      <c r="D48" s="13" t="s">
        <v>9</v>
      </c>
      <c r="E48" s="13" t="s">
        <v>86</v>
      </c>
      <c r="F48" s="14">
        <v>8409096</v>
      </c>
      <c r="G48" s="13" t="s">
        <v>97</v>
      </c>
      <c r="H48" s="17" t="s">
        <v>108</v>
      </c>
      <c r="I48" s="17">
        <v>735000</v>
      </c>
      <c r="J48" s="17">
        <v>671000</v>
      </c>
      <c r="K48" s="17">
        <v>440000</v>
      </c>
      <c r="L48" s="28">
        <v>231000</v>
      </c>
      <c r="M48" s="38">
        <v>392000</v>
      </c>
      <c r="N48" s="36">
        <v>343700</v>
      </c>
      <c r="O48" s="22">
        <v>199000</v>
      </c>
      <c r="P48" s="17">
        <v>199000</v>
      </c>
      <c r="Q48" s="17">
        <v>0</v>
      </c>
      <c r="R48" s="24">
        <v>199000</v>
      </c>
      <c r="S48" s="22">
        <v>193000</v>
      </c>
      <c r="T48" s="29">
        <v>144700</v>
      </c>
      <c r="U48" s="17">
        <v>161000</v>
      </c>
      <c r="V48" s="36">
        <v>32000</v>
      </c>
      <c r="W48" s="23" t="s">
        <v>120</v>
      </c>
      <c r="X48" s="10" t="s">
        <v>115</v>
      </c>
      <c r="AI48" s="12"/>
    </row>
    <row r="49" spans="1:35" s="11" customFormat="1" ht="89.25" x14ac:dyDescent="0.2">
      <c r="A49" s="9">
        <v>42</v>
      </c>
      <c r="B49" s="13" t="s">
        <v>44</v>
      </c>
      <c r="C49" s="6">
        <v>45235201</v>
      </c>
      <c r="D49" s="13" t="s">
        <v>9</v>
      </c>
      <c r="E49" s="13" t="s">
        <v>87</v>
      </c>
      <c r="F49" s="14">
        <v>9210617</v>
      </c>
      <c r="G49" s="13" t="s">
        <v>20</v>
      </c>
      <c r="H49" s="17" t="s">
        <v>108</v>
      </c>
      <c r="I49" s="17">
        <v>576000</v>
      </c>
      <c r="J49" s="17">
        <v>415000</v>
      </c>
      <c r="K49" s="17">
        <v>318000</v>
      </c>
      <c r="L49" s="28">
        <v>97000</v>
      </c>
      <c r="M49" s="38">
        <v>156000</v>
      </c>
      <c r="N49" s="36">
        <v>138300</v>
      </c>
      <c r="O49" s="22">
        <v>79000</v>
      </c>
      <c r="P49" s="17">
        <v>79000</v>
      </c>
      <c r="Q49" s="17">
        <v>0</v>
      </c>
      <c r="R49" s="24">
        <v>79000</v>
      </c>
      <c r="S49" s="22">
        <v>77000</v>
      </c>
      <c r="T49" s="29">
        <v>59300</v>
      </c>
      <c r="U49" s="17">
        <v>59000</v>
      </c>
      <c r="V49" s="36">
        <v>18000</v>
      </c>
      <c r="W49" s="23" t="s">
        <v>120</v>
      </c>
      <c r="X49" s="10" t="s">
        <v>115</v>
      </c>
      <c r="AI49" s="12"/>
    </row>
    <row r="50" spans="1:35" s="11" customFormat="1" ht="89.25" x14ac:dyDescent="0.2">
      <c r="A50" s="9">
        <v>43</v>
      </c>
      <c r="B50" s="13" t="s">
        <v>45</v>
      </c>
      <c r="C50" s="6">
        <v>297852</v>
      </c>
      <c r="D50" s="13" t="s">
        <v>110</v>
      </c>
      <c r="E50" s="13" t="s">
        <v>88</v>
      </c>
      <c r="F50" s="14">
        <v>3504866</v>
      </c>
      <c r="G50" s="13" t="s">
        <v>19</v>
      </c>
      <c r="H50" s="17">
        <v>2361000</v>
      </c>
      <c r="I50" s="17">
        <v>800000</v>
      </c>
      <c r="J50" s="17">
        <v>109149</v>
      </c>
      <c r="K50" s="17">
        <v>0</v>
      </c>
      <c r="L50" s="28">
        <v>109149</v>
      </c>
      <c r="M50" s="38">
        <v>109000</v>
      </c>
      <c r="N50" s="36">
        <v>109000</v>
      </c>
      <c r="O50" s="22">
        <v>97000</v>
      </c>
      <c r="P50" s="17">
        <v>97000</v>
      </c>
      <c r="Q50" s="17">
        <v>0</v>
      </c>
      <c r="R50" s="24">
        <v>97000</v>
      </c>
      <c r="S50" s="22">
        <v>12000</v>
      </c>
      <c r="T50" s="29">
        <v>12000</v>
      </c>
      <c r="U50" s="17">
        <v>0</v>
      </c>
      <c r="V50" s="36">
        <v>12000</v>
      </c>
      <c r="W50" s="23" t="s">
        <v>120</v>
      </c>
      <c r="X50" s="10" t="s">
        <v>116</v>
      </c>
      <c r="AI50" s="12"/>
    </row>
    <row r="51" spans="1:35" s="11" customFormat="1" ht="89.25" x14ac:dyDescent="0.2">
      <c r="A51" s="9">
        <v>44</v>
      </c>
      <c r="B51" s="13" t="s">
        <v>45</v>
      </c>
      <c r="C51" s="6">
        <v>297852</v>
      </c>
      <c r="D51" s="13" t="s">
        <v>110</v>
      </c>
      <c r="E51" s="13" t="s">
        <v>10</v>
      </c>
      <c r="F51" s="14">
        <v>5813515</v>
      </c>
      <c r="G51" s="13" t="s">
        <v>10</v>
      </c>
      <c r="H51" s="17">
        <v>2730000</v>
      </c>
      <c r="I51" s="17">
        <v>234000</v>
      </c>
      <c r="J51" s="17">
        <v>130851</v>
      </c>
      <c r="K51" s="17">
        <v>0</v>
      </c>
      <c r="L51" s="28">
        <v>130851</v>
      </c>
      <c r="M51" s="38">
        <v>130000</v>
      </c>
      <c r="N51" s="36">
        <v>130000</v>
      </c>
      <c r="O51" s="22">
        <v>126000</v>
      </c>
      <c r="P51" s="17">
        <v>126000</v>
      </c>
      <c r="Q51" s="17">
        <v>0</v>
      </c>
      <c r="R51" s="24">
        <v>126000</v>
      </c>
      <c r="S51" s="22">
        <v>4000</v>
      </c>
      <c r="T51" s="29">
        <v>4000</v>
      </c>
      <c r="U51" s="17">
        <v>0</v>
      </c>
      <c r="V51" s="36">
        <v>4000</v>
      </c>
      <c r="W51" s="23" t="s">
        <v>120</v>
      </c>
      <c r="X51" s="10" t="s">
        <v>116</v>
      </c>
      <c r="AI51" s="12"/>
    </row>
    <row r="52" spans="1:35" s="11" customFormat="1" ht="89.25" x14ac:dyDescent="0.2">
      <c r="A52" s="9">
        <v>45</v>
      </c>
      <c r="B52" s="13" t="s">
        <v>46</v>
      </c>
      <c r="C52" s="6">
        <v>298212</v>
      </c>
      <c r="D52" s="13" t="s">
        <v>110</v>
      </c>
      <c r="E52" s="13" t="s">
        <v>10</v>
      </c>
      <c r="F52" s="14">
        <v>8570958</v>
      </c>
      <c r="G52" s="13" t="s">
        <v>10</v>
      </c>
      <c r="H52" s="17" t="s">
        <v>108</v>
      </c>
      <c r="I52" s="17">
        <v>786000</v>
      </c>
      <c r="J52" s="17">
        <v>763000</v>
      </c>
      <c r="K52" s="17">
        <v>763000</v>
      </c>
      <c r="L52" s="28">
        <v>0</v>
      </c>
      <c r="M52" s="38">
        <v>581000</v>
      </c>
      <c r="N52" s="36">
        <v>406700</v>
      </c>
      <c r="O52" s="22">
        <v>295000</v>
      </c>
      <c r="P52" s="17">
        <v>120700</v>
      </c>
      <c r="Q52" s="17">
        <v>295000</v>
      </c>
      <c r="R52" s="24">
        <v>0</v>
      </c>
      <c r="S52" s="22">
        <v>286000</v>
      </c>
      <c r="T52" s="29">
        <v>286000</v>
      </c>
      <c r="U52" s="17">
        <v>286000</v>
      </c>
      <c r="V52" s="36">
        <v>0</v>
      </c>
      <c r="W52" s="23" t="s">
        <v>120</v>
      </c>
      <c r="X52" s="10" t="s">
        <v>117</v>
      </c>
      <c r="AI52" s="12"/>
    </row>
    <row r="53" spans="1:35" s="11" customFormat="1" ht="89.25" x14ac:dyDescent="0.2">
      <c r="A53" s="9">
        <v>46</v>
      </c>
      <c r="B53" s="13" t="s">
        <v>46</v>
      </c>
      <c r="C53" s="6">
        <v>298212</v>
      </c>
      <c r="D53" s="13" t="s">
        <v>110</v>
      </c>
      <c r="E53" s="13" t="s">
        <v>89</v>
      </c>
      <c r="F53" s="14">
        <v>9132305</v>
      </c>
      <c r="G53" s="13" t="s">
        <v>97</v>
      </c>
      <c r="H53" s="17">
        <v>3740000</v>
      </c>
      <c r="I53" s="17">
        <v>461000</v>
      </c>
      <c r="J53" s="17">
        <v>1399000</v>
      </c>
      <c r="K53" s="17">
        <v>0</v>
      </c>
      <c r="L53" s="28">
        <v>1399000</v>
      </c>
      <c r="M53" s="38">
        <v>227000</v>
      </c>
      <c r="N53" s="36">
        <v>227000</v>
      </c>
      <c r="O53" s="22">
        <v>217000</v>
      </c>
      <c r="P53" s="17">
        <v>217000</v>
      </c>
      <c r="Q53" s="17">
        <v>0</v>
      </c>
      <c r="R53" s="24">
        <v>217000</v>
      </c>
      <c r="S53" s="22">
        <v>10000</v>
      </c>
      <c r="T53" s="29">
        <v>10000</v>
      </c>
      <c r="U53" s="17">
        <v>0</v>
      </c>
      <c r="V53" s="36">
        <v>10000</v>
      </c>
      <c r="W53" s="23" t="s">
        <v>120</v>
      </c>
      <c r="X53" s="10" t="s">
        <v>117</v>
      </c>
      <c r="AI53" s="12"/>
    </row>
    <row r="54" spans="1:35" s="11" customFormat="1" ht="89.25" x14ac:dyDescent="0.2">
      <c r="A54" s="9">
        <v>47</v>
      </c>
      <c r="B54" s="13" t="s">
        <v>46</v>
      </c>
      <c r="C54" s="6">
        <v>298212</v>
      </c>
      <c r="D54" s="13" t="s">
        <v>110</v>
      </c>
      <c r="E54" s="13" t="s">
        <v>90</v>
      </c>
      <c r="F54" s="14">
        <v>9167508</v>
      </c>
      <c r="G54" s="13" t="s">
        <v>25</v>
      </c>
      <c r="H54" s="17" t="s">
        <v>108</v>
      </c>
      <c r="I54" s="17">
        <v>202000</v>
      </c>
      <c r="J54" s="17">
        <v>76000</v>
      </c>
      <c r="K54" s="17">
        <v>76000</v>
      </c>
      <c r="L54" s="28">
        <v>0</v>
      </c>
      <c r="M54" s="38">
        <v>76000</v>
      </c>
      <c r="N54" s="36">
        <v>53200</v>
      </c>
      <c r="O54" s="22">
        <v>65000</v>
      </c>
      <c r="P54" s="17">
        <v>42200</v>
      </c>
      <c r="Q54" s="17">
        <v>65000</v>
      </c>
      <c r="R54" s="24">
        <v>0</v>
      </c>
      <c r="S54" s="22">
        <v>11000</v>
      </c>
      <c r="T54" s="29">
        <v>11000</v>
      </c>
      <c r="U54" s="17">
        <v>11000</v>
      </c>
      <c r="V54" s="36">
        <v>0</v>
      </c>
      <c r="W54" s="23" t="s">
        <v>120</v>
      </c>
      <c r="X54" s="10" t="s">
        <v>117</v>
      </c>
      <c r="AI54" s="12"/>
    </row>
    <row r="55" spans="1:35" s="11" customFormat="1" ht="89.25" x14ac:dyDescent="0.2">
      <c r="A55" s="9">
        <v>48</v>
      </c>
      <c r="B55" s="13" t="s">
        <v>122</v>
      </c>
      <c r="C55" s="6">
        <v>25380443</v>
      </c>
      <c r="D55" s="13" t="s">
        <v>109</v>
      </c>
      <c r="E55" s="13" t="s">
        <v>91</v>
      </c>
      <c r="F55" s="14">
        <v>2150312</v>
      </c>
      <c r="G55" s="13" t="s">
        <v>21</v>
      </c>
      <c r="H55" s="17" t="s">
        <v>108</v>
      </c>
      <c r="I55" s="17">
        <v>354000</v>
      </c>
      <c r="J55" s="17">
        <v>83000</v>
      </c>
      <c r="K55" s="17">
        <v>30000</v>
      </c>
      <c r="L55" s="28">
        <v>53000</v>
      </c>
      <c r="M55" s="38">
        <v>83000</v>
      </c>
      <c r="N55" s="36">
        <v>74000</v>
      </c>
      <c r="O55" s="22">
        <v>69000</v>
      </c>
      <c r="P55" s="17">
        <v>60000</v>
      </c>
      <c r="Q55" s="17">
        <v>16000</v>
      </c>
      <c r="R55" s="24">
        <v>53000</v>
      </c>
      <c r="S55" s="22">
        <v>14000</v>
      </c>
      <c r="T55" s="29">
        <v>14000</v>
      </c>
      <c r="U55" s="17">
        <v>14000</v>
      </c>
      <c r="V55" s="36">
        <v>0</v>
      </c>
      <c r="W55" s="23" t="s">
        <v>120</v>
      </c>
      <c r="X55" s="10" t="s">
        <v>118</v>
      </c>
      <c r="AI55" s="12"/>
    </row>
    <row r="56" spans="1:35" s="11" customFormat="1" ht="89.25" x14ac:dyDescent="0.2">
      <c r="A56" s="9">
        <v>49</v>
      </c>
      <c r="B56" s="13" t="s">
        <v>122</v>
      </c>
      <c r="C56" s="6">
        <v>25380443</v>
      </c>
      <c r="D56" s="13" t="s">
        <v>109</v>
      </c>
      <c r="E56" s="13" t="s">
        <v>92</v>
      </c>
      <c r="F56" s="14">
        <v>3770634</v>
      </c>
      <c r="G56" s="13" t="s">
        <v>21</v>
      </c>
      <c r="H56" s="17" t="s">
        <v>108</v>
      </c>
      <c r="I56" s="17">
        <v>444000</v>
      </c>
      <c r="J56" s="17">
        <v>295000</v>
      </c>
      <c r="K56" s="17">
        <v>0</v>
      </c>
      <c r="L56" s="28">
        <v>295000</v>
      </c>
      <c r="M56" s="38">
        <v>119000</v>
      </c>
      <c r="N56" s="36">
        <v>119000</v>
      </c>
      <c r="O56" s="22">
        <v>60000</v>
      </c>
      <c r="P56" s="17">
        <v>60000</v>
      </c>
      <c r="Q56" s="17">
        <v>0</v>
      </c>
      <c r="R56" s="24">
        <v>60000</v>
      </c>
      <c r="S56" s="22">
        <v>59000</v>
      </c>
      <c r="T56" s="29">
        <v>59000</v>
      </c>
      <c r="U56" s="17">
        <v>0</v>
      </c>
      <c r="V56" s="36">
        <v>59000</v>
      </c>
      <c r="W56" s="23" t="s">
        <v>120</v>
      </c>
      <c r="X56" s="10" t="s">
        <v>118</v>
      </c>
      <c r="AI56" s="12"/>
    </row>
    <row r="57" spans="1:35" s="11" customFormat="1" ht="89.25" x14ac:dyDescent="0.2">
      <c r="A57" s="9">
        <v>50</v>
      </c>
      <c r="B57" s="13" t="s">
        <v>122</v>
      </c>
      <c r="C57" s="6">
        <v>25380443</v>
      </c>
      <c r="D57" s="13" t="s">
        <v>109</v>
      </c>
      <c r="E57" s="13" t="s">
        <v>93</v>
      </c>
      <c r="F57" s="14">
        <v>3953424</v>
      </c>
      <c r="G57" s="13" t="s">
        <v>21</v>
      </c>
      <c r="H57" s="17" t="s">
        <v>108</v>
      </c>
      <c r="I57" s="17">
        <v>533000</v>
      </c>
      <c r="J57" s="17">
        <v>645000</v>
      </c>
      <c r="K57" s="17">
        <v>155000</v>
      </c>
      <c r="L57" s="28">
        <v>490000</v>
      </c>
      <c r="M57" s="38">
        <v>303000</v>
      </c>
      <c r="N57" s="36">
        <v>303000</v>
      </c>
      <c r="O57" s="22">
        <v>154000</v>
      </c>
      <c r="P57" s="17">
        <v>154000</v>
      </c>
      <c r="Q57" s="17">
        <v>0</v>
      </c>
      <c r="R57" s="24">
        <v>154000</v>
      </c>
      <c r="S57" s="22">
        <v>149000</v>
      </c>
      <c r="T57" s="29">
        <v>149000</v>
      </c>
      <c r="U57" s="17">
        <v>0</v>
      </c>
      <c r="V57" s="36">
        <v>149000</v>
      </c>
      <c r="W57" s="23" t="s">
        <v>120</v>
      </c>
      <c r="X57" s="10" t="s">
        <v>118</v>
      </c>
      <c r="AI57" s="12"/>
    </row>
    <row r="58" spans="1:35" s="11" customFormat="1" ht="89.25" x14ac:dyDescent="0.2">
      <c r="A58" s="9">
        <v>51</v>
      </c>
      <c r="B58" s="13" t="s">
        <v>122</v>
      </c>
      <c r="C58" s="6">
        <v>25380443</v>
      </c>
      <c r="D58" s="13" t="s">
        <v>109</v>
      </c>
      <c r="E58" s="13" t="s">
        <v>94</v>
      </c>
      <c r="F58" s="14">
        <v>4597810</v>
      </c>
      <c r="G58" s="13" t="s">
        <v>20</v>
      </c>
      <c r="H58" s="17">
        <v>1639000</v>
      </c>
      <c r="I58" s="17">
        <v>289000</v>
      </c>
      <c r="J58" s="17">
        <v>389000</v>
      </c>
      <c r="K58" s="17">
        <v>389000</v>
      </c>
      <c r="L58" s="28">
        <v>0</v>
      </c>
      <c r="M58" s="38">
        <v>119000</v>
      </c>
      <c r="N58" s="36">
        <v>83300</v>
      </c>
      <c r="O58" s="22">
        <v>60000</v>
      </c>
      <c r="P58" s="17">
        <v>24300</v>
      </c>
      <c r="Q58" s="17">
        <v>60000</v>
      </c>
      <c r="R58" s="24">
        <v>0</v>
      </c>
      <c r="S58" s="22">
        <v>59000</v>
      </c>
      <c r="T58" s="29">
        <v>59000</v>
      </c>
      <c r="U58" s="17">
        <v>59000</v>
      </c>
      <c r="V58" s="36">
        <v>0</v>
      </c>
      <c r="W58" s="23" t="s">
        <v>120</v>
      </c>
      <c r="X58" s="10" t="s">
        <v>118</v>
      </c>
      <c r="AI58" s="12"/>
    </row>
    <row r="59" spans="1:35" s="11" customFormat="1" ht="89.25" x14ac:dyDescent="0.2">
      <c r="A59" s="9">
        <v>52</v>
      </c>
      <c r="B59" s="13" t="s">
        <v>122</v>
      </c>
      <c r="C59" s="6">
        <v>25380443</v>
      </c>
      <c r="D59" s="13" t="s">
        <v>109</v>
      </c>
      <c r="E59" s="13" t="s">
        <v>95</v>
      </c>
      <c r="F59" s="14">
        <v>5758100</v>
      </c>
      <c r="G59" s="13" t="s">
        <v>107</v>
      </c>
      <c r="H59" s="17" t="s">
        <v>108</v>
      </c>
      <c r="I59" s="17">
        <v>576000</v>
      </c>
      <c r="J59" s="17">
        <v>195000</v>
      </c>
      <c r="K59" s="17">
        <v>0</v>
      </c>
      <c r="L59" s="28">
        <v>195000</v>
      </c>
      <c r="M59" s="38">
        <v>176000</v>
      </c>
      <c r="N59" s="36">
        <v>176000</v>
      </c>
      <c r="O59" s="22">
        <v>89000</v>
      </c>
      <c r="P59" s="17">
        <v>89000</v>
      </c>
      <c r="Q59" s="17">
        <v>0</v>
      </c>
      <c r="R59" s="24">
        <v>89000</v>
      </c>
      <c r="S59" s="22">
        <v>87000</v>
      </c>
      <c r="T59" s="29">
        <v>87000</v>
      </c>
      <c r="U59" s="17">
        <v>0</v>
      </c>
      <c r="V59" s="36">
        <v>87000</v>
      </c>
      <c r="W59" s="23" t="s">
        <v>120</v>
      </c>
      <c r="X59" s="10" t="s">
        <v>118</v>
      </c>
      <c r="AI59" s="12"/>
    </row>
    <row r="60" spans="1:35" s="11" customFormat="1" ht="89.25" x14ac:dyDescent="0.2">
      <c r="A60" s="9">
        <v>53</v>
      </c>
      <c r="B60" s="13" t="s">
        <v>122</v>
      </c>
      <c r="C60" s="6">
        <v>25380443</v>
      </c>
      <c r="D60" s="13" t="s">
        <v>109</v>
      </c>
      <c r="E60" s="13" t="s">
        <v>96</v>
      </c>
      <c r="F60" s="14">
        <v>7590883</v>
      </c>
      <c r="G60" s="13" t="s">
        <v>107</v>
      </c>
      <c r="H60" s="17" t="s">
        <v>108</v>
      </c>
      <c r="I60" s="17">
        <v>356000</v>
      </c>
      <c r="J60" s="17">
        <v>84000</v>
      </c>
      <c r="K60" s="17">
        <v>84000</v>
      </c>
      <c r="L60" s="28">
        <v>0</v>
      </c>
      <c r="M60" s="38">
        <v>84000</v>
      </c>
      <c r="N60" s="36">
        <v>58799.999999999993</v>
      </c>
      <c r="O60" s="22">
        <v>84000</v>
      </c>
      <c r="P60" s="17">
        <v>58800</v>
      </c>
      <c r="Q60" s="17">
        <v>84000</v>
      </c>
      <c r="R60" s="24">
        <v>0</v>
      </c>
      <c r="S60" s="22">
        <v>0</v>
      </c>
      <c r="T60" s="29">
        <v>0</v>
      </c>
      <c r="U60" s="17">
        <v>0</v>
      </c>
      <c r="V60" s="36">
        <v>0</v>
      </c>
      <c r="W60" s="23" t="s">
        <v>120</v>
      </c>
      <c r="X60" s="10" t="s">
        <v>118</v>
      </c>
      <c r="AI60" s="12"/>
    </row>
    <row r="61" spans="1:35" s="11" customFormat="1" ht="89.25" customHeight="1" x14ac:dyDescent="0.2">
      <c r="A61" s="9">
        <v>54</v>
      </c>
      <c r="B61" s="13" t="s">
        <v>123</v>
      </c>
      <c r="C61" s="6">
        <v>65497996</v>
      </c>
      <c r="D61" s="13" t="s">
        <v>109</v>
      </c>
      <c r="E61" s="13" t="s">
        <v>98</v>
      </c>
      <c r="F61" s="14">
        <v>1827220</v>
      </c>
      <c r="G61" s="13" t="s">
        <v>19</v>
      </c>
      <c r="H61" s="17" t="s">
        <v>108</v>
      </c>
      <c r="I61" s="17">
        <v>1777000</v>
      </c>
      <c r="J61" s="17">
        <v>78000</v>
      </c>
      <c r="K61" s="17">
        <v>0</v>
      </c>
      <c r="L61" s="28">
        <v>78000</v>
      </c>
      <c r="M61" s="38">
        <v>78000</v>
      </c>
      <c r="N61" s="36">
        <v>78000</v>
      </c>
      <c r="O61" s="22">
        <v>78000</v>
      </c>
      <c r="P61" s="17">
        <v>78000</v>
      </c>
      <c r="Q61" s="17">
        <v>0</v>
      </c>
      <c r="R61" s="24">
        <v>78000</v>
      </c>
      <c r="S61" s="22">
        <v>0</v>
      </c>
      <c r="T61" s="29">
        <v>0</v>
      </c>
      <c r="U61" s="17">
        <v>0</v>
      </c>
      <c r="V61" s="36">
        <v>0</v>
      </c>
      <c r="W61" s="23" t="s">
        <v>120</v>
      </c>
      <c r="X61" s="10" t="s">
        <v>119</v>
      </c>
      <c r="AI61" s="12"/>
    </row>
    <row r="62" spans="1:35" s="11" customFormat="1" ht="89.25" customHeight="1" x14ac:dyDescent="0.2">
      <c r="A62" s="9">
        <v>55</v>
      </c>
      <c r="B62" s="13" t="s">
        <v>123</v>
      </c>
      <c r="C62" s="6">
        <v>65497996</v>
      </c>
      <c r="D62" s="13" t="s">
        <v>109</v>
      </c>
      <c r="E62" s="13" t="s">
        <v>99</v>
      </c>
      <c r="F62" s="14">
        <v>3687518</v>
      </c>
      <c r="G62" s="13" t="s">
        <v>21</v>
      </c>
      <c r="H62" s="17" t="s">
        <v>108</v>
      </c>
      <c r="I62" s="17">
        <v>1747000</v>
      </c>
      <c r="J62" s="17">
        <v>103000</v>
      </c>
      <c r="K62" s="17">
        <v>0</v>
      </c>
      <c r="L62" s="28">
        <v>103000</v>
      </c>
      <c r="M62" s="38">
        <v>103000</v>
      </c>
      <c r="N62" s="36">
        <v>103000</v>
      </c>
      <c r="O62" s="22">
        <v>103000</v>
      </c>
      <c r="P62" s="17">
        <v>103000</v>
      </c>
      <c r="Q62" s="17">
        <v>0</v>
      </c>
      <c r="R62" s="24">
        <v>103000</v>
      </c>
      <c r="S62" s="22">
        <v>0</v>
      </c>
      <c r="T62" s="29">
        <v>0</v>
      </c>
      <c r="U62" s="17">
        <v>0</v>
      </c>
      <c r="V62" s="36">
        <v>0</v>
      </c>
      <c r="W62" s="23" t="s">
        <v>120</v>
      </c>
      <c r="X62" s="10" t="s">
        <v>119</v>
      </c>
      <c r="AI62" s="12"/>
    </row>
    <row r="63" spans="1:35" s="11" customFormat="1" ht="89.25" customHeight="1" x14ac:dyDescent="0.2">
      <c r="A63" s="9">
        <v>56</v>
      </c>
      <c r="B63" s="13" t="s">
        <v>123</v>
      </c>
      <c r="C63" s="6">
        <v>65497996</v>
      </c>
      <c r="D63" s="13" t="s">
        <v>109</v>
      </c>
      <c r="E63" s="13" t="s">
        <v>100</v>
      </c>
      <c r="F63" s="14">
        <v>4221164</v>
      </c>
      <c r="G63" s="13" t="s">
        <v>20</v>
      </c>
      <c r="H63" s="17" t="s">
        <v>108</v>
      </c>
      <c r="I63" s="17">
        <v>1332000</v>
      </c>
      <c r="J63" s="17">
        <v>67000</v>
      </c>
      <c r="K63" s="17">
        <v>0</v>
      </c>
      <c r="L63" s="28">
        <v>67000</v>
      </c>
      <c r="M63" s="38">
        <v>67000</v>
      </c>
      <c r="N63" s="36">
        <v>67000</v>
      </c>
      <c r="O63" s="22">
        <v>67000</v>
      </c>
      <c r="P63" s="17">
        <v>67000</v>
      </c>
      <c r="Q63" s="17">
        <v>0</v>
      </c>
      <c r="R63" s="24">
        <v>67000</v>
      </c>
      <c r="S63" s="22">
        <v>0</v>
      </c>
      <c r="T63" s="29">
        <v>0</v>
      </c>
      <c r="U63" s="17">
        <v>0</v>
      </c>
      <c r="V63" s="36">
        <v>0</v>
      </c>
      <c r="W63" s="23" t="s">
        <v>120</v>
      </c>
      <c r="X63" s="10" t="s">
        <v>119</v>
      </c>
      <c r="AI63" s="12"/>
    </row>
    <row r="64" spans="1:35" s="11" customFormat="1" ht="89.25" customHeight="1" x14ac:dyDescent="0.2">
      <c r="A64" s="9">
        <v>57</v>
      </c>
      <c r="B64" s="13" t="s">
        <v>123</v>
      </c>
      <c r="C64" s="6">
        <v>65497996</v>
      </c>
      <c r="D64" s="13" t="s">
        <v>109</v>
      </c>
      <c r="E64" s="13" t="s">
        <v>101</v>
      </c>
      <c r="F64" s="14">
        <v>4358396</v>
      </c>
      <c r="G64" s="13" t="s">
        <v>21</v>
      </c>
      <c r="H64" s="17" t="s">
        <v>108</v>
      </c>
      <c r="I64" s="17">
        <v>1123000</v>
      </c>
      <c r="J64" s="17">
        <v>60000</v>
      </c>
      <c r="K64" s="17">
        <v>0</v>
      </c>
      <c r="L64" s="28">
        <v>60000</v>
      </c>
      <c r="M64" s="38">
        <v>60000</v>
      </c>
      <c r="N64" s="36">
        <v>60000</v>
      </c>
      <c r="O64" s="22">
        <v>60000</v>
      </c>
      <c r="P64" s="17">
        <v>60000</v>
      </c>
      <c r="Q64" s="17">
        <v>0</v>
      </c>
      <c r="R64" s="24">
        <v>60000</v>
      </c>
      <c r="S64" s="22">
        <v>0</v>
      </c>
      <c r="T64" s="29">
        <v>0</v>
      </c>
      <c r="U64" s="17">
        <v>0</v>
      </c>
      <c r="V64" s="36">
        <v>0</v>
      </c>
      <c r="W64" s="23" t="s">
        <v>120</v>
      </c>
      <c r="X64" s="10" t="s">
        <v>119</v>
      </c>
      <c r="AI64" s="12"/>
    </row>
    <row r="65" spans="1:35" s="11" customFormat="1" ht="89.25" customHeight="1" x14ac:dyDescent="0.2">
      <c r="A65" s="9">
        <v>58</v>
      </c>
      <c r="B65" s="13" t="s">
        <v>123</v>
      </c>
      <c r="C65" s="6">
        <v>65497996</v>
      </c>
      <c r="D65" s="13" t="s">
        <v>109</v>
      </c>
      <c r="E65" s="13" t="s">
        <v>102</v>
      </c>
      <c r="F65" s="14">
        <v>8803706</v>
      </c>
      <c r="G65" s="13" t="s">
        <v>19</v>
      </c>
      <c r="H65" s="17" t="s">
        <v>108</v>
      </c>
      <c r="I65" s="17">
        <v>1716000</v>
      </c>
      <c r="J65" s="17">
        <v>79000</v>
      </c>
      <c r="K65" s="17">
        <v>0</v>
      </c>
      <c r="L65" s="28">
        <v>79000</v>
      </c>
      <c r="M65" s="38">
        <v>79000</v>
      </c>
      <c r="N65" s="36">
        <v>79000</v>
      </c>
      <c r="O65" s="22">
        <v>79000</v>
      </c>
      <c r="P65" s="17">
        <v>79000</v>
      </c>
      <c r="Q65" s="17">
        <v>0</v>
      </c>
      <c r="R65" s="24">
        <v>79000</v>
      </c>
      <c r="S65" s="22">
        <v>0</v>
      </c>
      <c r="T65" s="29">
        <v>0</v>
      </c>
      <c r="U65" s="17">
        <v>0</v>
      </c>
      <c r="V65" s="36">
        <v>0</v>
      </c>
      <c r="W65" s="23" t="s">
        <v>120</v>
      </c>
      <c r="X65" s="10" t="s">
        <v>119</v>
      </c>
      <c r="AI65" s="12"/>
    </row>
    <row r="66" spans="1:35" s="11" customFormat="1" ht="89.25" customHeight="1" thickBot="1" x14ac:dyDescent="0.25">
      <c r="A66" s="9">
        <v>59</v>
      </c>
      <c r="B66" s="13" t="s">
        <v>123</v>
      </c>
      <c r="C66" s="7">
        <v>65497996</v>
      </c>
      <c r="D66" s="13" t="s">
        <v>109</v>
      </c>
      <c r="E66" s="15" t="s">
        <v>103</v>
      </c>
      <c r="F66" s="16">
        <v>9029716</v>
      </c>
      <c r="G66" s="15" t="s">
        <v>15</v>
      </c>
      <c r="H66" s="17">
        <v>5378000</v>
      </c>
      <c r="I66" s="17">
        <v>2062000</v>
      </c>
      <c r="J66" s="17">
        <v>160000</v>
      </c>
      <c r="K66" s="17">
        <v>0</v>
      </c>
      <c r="L66" s="28">
        <v>160000</v>
      </c>
      <c r="M66" s="38">
        <v>160000</v>
      </c>
      <c r="N66" s="36">
        <v>160000</v>
      </c>
      <c r="O66" s="33">
        <v>160000</v>
      </c>
      <c r="P66" s="34">
        <v>160000</v>
      </c>
      <c r="Q66" s="34">
        <v>0</v>
      </c>
      <c r="R66" s="35">
        <v>160000</v>
      </c>
      <c r="S66" s="22">
        <v>0</v>
      </c>
      <c r="T66" s="29">
        <v>0</v>
      </c>
      <c r="U66" s="17">
        <v>0</v>
      </c>
      <c r="V66" s="36">
        <v>0</v>
      </c>
      <c r="W66" s="23" t="s">
        <v>120</v>
      </c>
      <c r="X66" s="10" t="s">
        <v>119</v>
      </c>
      <c r="AI66" s="12"/>
    </row>
    <row r="67" spans="1:35" s="2" customFormat="1" ht="29.25" customHeight="1" thickBot="1" x14ac:dyDescent="0.25">
      <c r="A67" s="65" t="s">
        <v>2</v>
      </c>
      <c r="B67" s="66"/>
      <c r="C67" s="66"/>
      <c r="D67" s="66"/>
      <c r="E67" s="66"/>
      <c r="F67" s="66"/>
      <c r="G67" s="66"/>
      <c r="H67" s="67"/>
      <c r="I67" s="18">
        <f t="shared" ref="I67:R67" si="0">SUM(I8:I66)</f>
        <v>78773000</v>
      </c>
      <c r="J67" s="18">
        <f t="shared" si="0"/>
        <v>29278104</v>
      </c>
      <c r="K67" s="18">
        <f t="shared" si="0"/>
        <v>9750000</v>
      </c>
      <c r="L67" s="20">
        <f t="shared" si="0"/>
        <v>19528104</v>
      </c>
      <c r="M67" s="25">
        <f t="shared" si="0"/>
        <v>21945000</v>
      </c>
      <c r="N67" s="25">
        <f t="shared" si="0"/>
        <v>20214000</v>
      </c>
      <c r="O67" s="30">
        <f t="shared" si="0"/>
        <v>14361000</v>
      </c>
      <c r="P67" s="31">
        <f t="shared" si="0"/>
        <v>13835700</v>
      </c>
      <c r="Q67" s="31">
        <f t="shared" si="0"/>
        <v>1059000</v>
      </c>
      <c r="R67" s="32">
        <f t="shared" si="0"/>
        <v>13302000</v>
      </c>
      <c r="S67" s="25">
        <f t="shared" ref="S67:V67" si="1">SUM(S8:S66)</f>
        <v>7584000</v>
      </c>
      <c r="T67" s="25">
        <f t="shared" si="1"/>
        <v>6378300</v>
      </c>
      <c r="U67" s="26">
        <f t="shared" si="1"/>
        <v>4711000</v>
      </c>
      <c r="V67" s="27">
        <f t="shared" si="1"/>
        <v>2873000</v>
      </c>
      <c r="W67" s="74"/>
      <c r="X67" s="75"/>
    </row>
  </sheetData>
  <mergeCells count="35">
    <mergeCell ref="W67:X67"/>
    <mergeCell ref="S6:S7"/>
    <mergeCell ref="T6:T7"/>
    <mergeCell ref="U6:U7"/>
    <mergeCell ref="V6:V7"/>
    <mergeCell ref="W4:W7"/>
    <mergeCell ref="X4:X7"/>
    <mergeCell ref="S4:V4"/>
    <mergeCell ref="H4:H7"/>
    <mergeCell ref="N4:N7"/>
    <mergeCell ref="S5:T5"/>
    <mergeCell ref="U5:V5"/>
    <mergeCell ref="A67:H67"/>
    <mergeCell ref="M4:M7"/>
    <mergeCell ref="O4:R4"/>
    <mergeCell ref="A4:A7"/>
    <mergeCell ref="B4:B7"/>
    <mergeCell ref="I4:I7"/>
    <mergeCell ref="J4:L5"/>
    <mergeCell ref="A3:X3"/>
    <mergeCell ref="C4:C7"/>
    <mergeCell ref="P6:P7"/>
    <mergeCell ref="R6:R7"/>
    <mergeCell ref="A1:B1"/>
    <mergeCell ref="K6:L6"/>
    <mergeCell ref="J6:J7"/>
    <mergeCell ref="O6:O7"/>
    <mergeCell ref="O5:P5"/>
    <mergeCell ref="A2:X2"/>
    <mergeCell ref="Q5:R5"/>
    <mergeCell ref="Q6:Q7"/>
    <mergeCell ref="D4:D7"/>
    <mergeCell ref="E4:E7"/>
    <mergeCell ref="F4:F7"/>
    <mergeCell ref="G4:G7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36" orientation="landscape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behalkova</cp:lastModifiedBy>
  <cp:lastPrinted>2017-08-16T12:42:03Z</cp:lastPrinted>
  <dcterms:created xsi:type="dcterms:W3CDTF">2013-05-07T10:50:57Z</dcterms:created>
  <dcterms:modified xsi:type="dcterms:W3CDTF">2017-09-11T14:58:52Z</dcterms:modified>
</cp:coreProperties>
</file>