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08_FIN\_odd_FSP\EKONOMIKA\Dotace RRRSMSK\pro rok 2018\RK_materiál\"/>
    </mc:Choice>
  </mc:AlternateContent>
  <bookViews>
    <workbookView xWindow="480" yWindow="135" windowWidth="27795" windowHeight="12075"/>
  </bookViews>
  <sheets>
    <sheet name="příloha_3" sheetId="4" r:id="rId1"/>
  </sheets>
  <calcPr calcId="152511"/>
</workbook>
</file>

<file path=xl/calcChain.xml><?xml version="1.0" encoding="utf-8"?>
<calcChain xmlns="http://schemas.openxmlformats.org/spreadsheetml/2006/main">
  <c r="C22" i="4" l="1"/>
  <c r="E16" i="4" l="1"/>
  <c r="E22" i="4" s="1"/>
  <c r="D14" i="4"/>
  <c r="D22" i="4" s="1"/>
</calcChain>
</file>

<file path=xl/sharedStrings.xml><?xml version="1.0" encoding="utf-8"?>
<sst xmlns="http://schemas.openxmlformats.org/spreadsheetml/2006/main" count="34" uniqueCount="19">
  <si>
    <t>Rok</t>
  </si>
  <si>
    <t>Použito</t>
  </si>
  <si>
    <t>Vráceno</t>
  </si>
  <si>
    <t>Celkem</t>
  </si>
  <si>
    <t>na financování vlastní činnosti</t>
  </si>
  <si>
    <t>financování 7,5% podílu národního spolufinancování projektu technické pomoci z ROP a nezpůsobilé výdaje</t>
  </si>
  <si>
    <t>financování 7,5% podílu národního spolufinancování projektu technické pomoci z ROP na rok 2011</t>
  </si>
  <si>
    <t>financování nezpůsobilých výdajů projektu Technické pomoci z ROP</t>
  </si>
  <si>
    <t>na projekt INTEREG IVC 0980C3 "Capitalising on Partner Initiatives in Mobility Management Services"</t>
  </si>
  <si>
    <t>financování nezpůsobilých výdajů projektu Technické pomoci z OP TP</t>
  </si>
  <si>
    <t>Přehled všech finančních prostředků poskytnutých Regionální radě regionu soudržnosti Moravskoslezsko z rozpočtu kraje (v tis. Kč)</t>
  </si>
  <si>
    <r>
      <t xml:space="preserve">Poskytnuto </t>
    </r>
    <r>
      <rPr>
        <sz val="8"/>
        <rFont val="Tahoma"/>
        <family val="2"/>
        <charset val="238"/>
      </rPr>
      <t>(Vyplaceno)</t>
    </r>
  </si>
  <si>
    <t>-</t>
  </si>
  <si>
    <t>2017*</t>
  </si>
  <si>
    <t>2018**</t>
  </si>
  <si>
    <t>*) pro rok 2017 není uváděn číselný údaj ve sloupcích Použito a Vráceno, neboť závěrečné vyúčtování dotace bude předloženo do 30.4.2018</t>
  </si>
  <si>
    <t>na spolufinancování konference "Evropské příležitosti regionů"</t>
  </si>
  <si>
    <t>Účel dotace</t>
  </si>
  <si>
    <t>**) Pro rok 2018 je uváděna navrhovaná výše dotace, o jejímž poskytnutí rozhodne zastupitelstvo kraje na svém zasedání dne 14.12.2017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</si>
</sst>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64" fontId="6" fillId="0" borderId="4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right" vertical="center"/>
    </xf>
    <xf numFmtId="164" fontId="6" fillId="0" borderId="7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164" fontId="6" fillId="0" borderId="11" xfId="1" applyNumberFormat="1" applyFont="1" applyBorder="1" applyAlignment="1">
      <alignment horizontal="right" vertical="center"/>
    </xf>
    <xf numFmtId="164" fontId="6" fillId="0" borderId="14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64" fontId="3" fillId="0" borderId="0" xfId="0" applyNumberFormat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/>
    </xf>
    <xf numFmtId="0" fontId="5" fillId="3" borderId="15" xfId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horizontal="right" vertical="center"/>
    </xf>
    <xf numFmtId="164" fontId="5" fillId="3" borderId="3" xfId="1" applyNumberFormat="1" applyFont="1" applyFill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tabSelected="1" zoomScale="130" zoomScaleNormal="130" workbookViewId="0">
      <selection activeCell="B11" sqref="B11"/>
    </sheetView>
  </sheetViews>
  <sheetFormatPr defaultRowHeight="12.75" x14ac:dyDescent="0.2"/>
  <cols>
    <col min="1" max="1" width="7.28515625" style="1" customWidth="1"/>
    <col min="2" max="2" width="54.140625" style="1" customWidth="1"/>
    <col min="3" max="5" width="11.7109375" style="1" customWidth="1"/>
    <col min="6" max="16384" width="9.140625" style="1"/>
  </cols>
  <sheetData>
    <row r="1" spans="1:10" ht="33.75" customHeight="1" thickBot="1" x14ac:dyDescent="0.25">
      <c r="A1" s="28" t="s">
        <v>10</v>
      </c>
      <c r="B1" s="29"/>
      <c r="C1" s="29"/>
      <c r="D1" s="29"/>
      <c r="E1" s="29"/>
    </row>
    <row r="2" spans="1:10" ht="21.75" thickBot="1" x14ac:dyDescent="0.25">
      <c r="A2" s="15" t="s">
        <v>0</v>
      </c>
      <c r="B2" s="16" t="s">
        <v>17</v>
      </c>
      <c r="C2" s="17" t="s">
        <v>11</v>
      </c>
      <c r="D2" s="17" t="s">
        <v>1</v>
      </c>
      <c r="E2" s="18" t="s">
        <v>2</v>
      </c>
    </row>
    <row r="3" spans="1:10" ht="14.25" customHeight="1" x14ac:dyDescent="0.2">
      <c r="A3" s="13">
        <v>2006</v>
      </c>
      <c r="B3" s="19" t="s">
        <v>4</v>
      </c>
      <c r="C3" s="4">
        <v>8212</v>
      </c>
      <c r="D3" s="4">
        <v>8108.8</v>
      </c>
      <c r="E3" s="5">
        <v>103.19999999999982</v>
      </c>
    </row>
    <row r="4" spans="1:10" ht="14.25" customHeight="1" x14ac:dyDescent="0.2">
      <c r="A4" s="6">
        <v>2007</v>
      </c>
      <c r="B4" s="20" t="s">
        <v>4</v>
      </c>
      <c r="C4" s="7">
        <v>12302</v>
      </c>
      <c r="D4" s="7">
        <v>11458.5</v>
      </c>
      <c r="E4" s="5">
        <v>843.5</v>
      </c>
    </row>
    <row r="5" spans="1:10" ht="21" x14ac:dyDescent="0.2">
      <c r="A5" s="30">
        <v>2008</v>
      </c>
      <c r="B5" s="21" t="s">
        <v>5</v>
      </c>
      <c r="C5" s="7">
        <v>10798</v>
      </c>
      <c r="D5" s="7">
        <v>6935.9846299999999</v>
      </c>
      <c r="E5" s="5">
        <v>3862.0153700000001</v>
      </c>
    </row>
    <row r="6" spans="1:10" ht="14.25" customHeight="1" x14ac:dyDescent="0.2">
      <c r="A6" s="31"/>
      <c r="B6" s="22" t="s">
        <v>16</v>
      </c>
      <c r="C6" s="8">
        <v>150</v>
      </c>
      <c r="D6" s="8">
        <v>150</v>
      </c>
      <c r="E6" s="5">
        <v>0</v>
      </c>
    </row>
    <row r="7" spans="1:10" ht="21" x14ac:dyDescent="0.2">
      <c r="A7" s="6">
        <v>2009</v>
      </c>
      <c r="B7" s="20" t="s">
        <v>5</v>
      </c>
      <c r="C7" s="7">
        <v>6550</v>
      </c>
      <c r="D7" s="7">
        <v>3195.2917700000003</v>
      </c>
      <c r="E7" s="5">
        <v>3354.7082299999997</v>
      </c>
    </row>
    <row r="8" spans="1:10" ht="21" x14ac:dyDescent="0.2">
      <c r="A8" s="27">
        <v>2010</v>
      </c>
      <c r="B8" s="21" t="s">
        <v>5</v>
      </c>
      <c r="C8" s="7">
        <v>9500</v>
      </c>
      <c r="D8" s="7">
        <v>8748.2653099999989</v>
      </c>
      <c r="E8" s="5">
        <v>751.73469000000114</v>
      </c>
    </row>
    <row r="9" spans="1:10" ht="21" x14ac:dyDescent="0.2">
      <c r="A9" s="31"/>
      <c r="B9" s="19" t="s">
        <v>6</v>
      </c>
      <c r="C9" s="7">
        <v>6800</v>
      </c>
      <c r="D9" s="7">
        <v>5983.1</v>
      </c>
      <c r="E9" s="5">
        <v>816.89999999999964</v>
      </c>
    </row>
    <row r="10" spans="1:10" ht="14.25" customHeight="1" x14ac:dyDescent="0.2">
      <c r="A10" s="30">
        <v>2011</v>
      </c>
      <c r="B10" s="21" t="s">
        <v>7</v>
      </c>
      <c r="C10" s="4">
        <v>2700</v>
      </c>
      <c r="D10" s="7">
        <v>2450.9</v>
      </c>
      <c r="E10" s="5">
        <v>249.09999999999991</v>
      </c>
    </row>
    <row r="11" spans="1:10" ht="21" x14ac:dyDescent="0.2">
      <c r="A11" s="31"/>
      <c r="B11" s="19" t="s">
        <v>8</v>
      </c>
      <c r="C11" s="4">
        <v>370</v>
      </c>
      <c r="D11" s="7">
        <v>309.7</v>
      </c>
      <c r="E11" s="5">
        <v>60.300000000000011</v>
      </c>
    </row>
    <row r="12" spans="1:10" ht="21" x14ac:dyDescent="0.2">
      <c r="A12" s="27">
        <v>2012</v>
      </c>
      <c r="B12" s="21" t="s">
        <v>5</v>
      </c>
      <c r="C12" s="7">
        <v>6800</v>
      </c>
      <c r="D12" s="7">
        <v>5984.88</v>
      </c>
      <c r="E12" s="5">
        <v>815.11999999999989</v>
      </c>
    </row>
    <row r="13" spans="1:10" ht="14.25" customHeight="1" x14ac:dyDescent="0.2">
      <c r="A13" s="31"/>
      <c r="B13" s="21" t="s">
        <v>7</v>
      </c>
      <c r="C13" s="4">
        <v>2700</v>
      </c>
      <c r="D13" s="8">
        <v>2338.34645</v>
      </c>
      <c r="E13" s="5">
        <v>361.65355</v>
      </c>
    </row>
    <row r="14" spans="1:10" ht="21" x14ac:dyDescent="0.2">
      <c r="A14" s="27">
        <v>2013</v>
      </c>
      <c r="B14" s="21" t="s">
        <v>5</v>
      </c>
      <c r="C14" s="7">
        <v>6579</v>
      </c>
      <c r="D14" s="7">
        <f>12.15317+5540.48274</f>
        <v>5552.63591</v>
      </c>
      <c r="E14" s="9">
        <v>1026.36409</v>
      </c>
    </row>
    <row r="15" spans="1:10" ht="14.25" customHeight="1" x14ac:dyDescent="0.2">
      <c r="A15" s="31"/>
      <c r="B15" s="21" t="s">
        <v>7</v>
      </c>
      <c r="C15" s="4">
        <v>2421</v>
      </c>
      <c r="D15" s="8">
        <v>2322.9698600000002</v>
      </c>
      <c r="E15" s="10">
        <v>98.030140000000003</v>
      </c>
    </row>
    <row r="16" spans="1:10" ht="21" x14ac:dyDescent="0.2">
      <c r="A16" s="27">
        <v>2014</v>
      </c>
      <c r="B16" s="21" t="s">
        <v>5</v>
      </c>
      <c r="C16" s="7">
        <v>6273</v>
      </c>
      <c r="D16" s="7">
        <v>5247.7631799999999</v>
      </c>
      <c r="E16" s="9">
        <f>995.23682+30</f>
        <v>1025.2368200000001</v>
      </c>
      <c r="H16" s="14"/>
      <c r="J16" s="14"/>
    </row>
    <row r="17" spans="1:5" ht="14.25" customHeight="1" x14ac:dyDescent="0.2">
      <c r="A17" s="27"/>
      <c r="B17" s="21" t="s">
        <v>7</v>
      </c>
      <c r="C17" s="11">
        <v>3227</v>
      </c>
      <c r="D17" s="8">
        <v>2602.3787600000001</v>
      </c>
      <c r="E17" s="10">
        <v>624.62123999999994</v>
      </c>
    </row>
    <row r="18" spans="1:5" ht="14.25" customHeight="1" x14ac:dyDescent="0.2">
      <c r="A18" s="6">
        <v>2015</v>
      </c>
      <c r="B18" s="21" t="s">
        <v>7</v>
      </c>
      <c r="C18" s="7">
        <v>4500</v>
      </c>
      <c r="D18" s="7">
        <v>2936.6759999999999</v>
      </c>
      <c r="E18" s="9">
        <v>1563.3240000000001</v>
      </c>
    </row>
    <row r="19" spans="1:5" ht="14.25" customHeight="1" x14ac:dyDescent="0.2">
      <c r="A19" s="6">
        <v>2016</v>
      </c>
      <c r="B19" s="21" t="s">
        <v>9</v>
      </c>
      <c r="C19" s="7">
        <v>1570</v>
      </c>
      <c r="D19" s="7">
        <v>1550.78853</v>
      </c>
      <c r="E19" s="9">
        <v>19.211469999999998</v>
      </c>
    </row>
    <row r="20" spans="1:5" ht="14.25" customHeight="1" x14ac:dyDescent="0.2">
      <c r="A20" s="12" t="s">
        <v>13</v>
      </c>
      <c r="B20" s="21" t="s">
        <v>9</v>
      </c>
      <c r="C20" s="7">
        <v>850</v>
      </c>
      <c r="D20" s="7" t="s">
        <v>12</v>
      </c>
      <c r="E20" s="9" t="s">
        <v>12</v>
      </c>
    </row>
    <row r="21" spans="1:5" ht="13.5" thickBot="1" x14ac:dyDescent="0.25">
      <c r="A21" s="12" t="s">
        <v>14</v>
      </c>
      <c r="B21" s="21" t="s">
        <v>9</v>
      </c>
      <c r="C21" s="7">
        <v>670</v>
      </c>
      <c r="D21" s="7" t="s">
        <v>12</v>
      </c>
      <c r="E21" s="9" t="s">
        <v>12</v>
      </c>
    </row>
    <row r="22" spans="1:5" ht="15" customHeight="1" thickBot="1" x14ac:dyDescent="0.25">
      <c r="A22" s="23" t="s">
        <v>3</v>
      </c>
      <c r="B22" s="24"/>
      <c r="C22" s="25">
        <f>SUM(C3:C21)</f>
        <v>92972</v>
      </c>
      <c r="D22" s="25">
        <f>SUM(D3:D19)</f>
        <v>75876.9804</v>
      </c>
      <c r="E22" s="26">
        <f>SUM(E3:E19)</f>
        <v>15575.019600000001</v>
      </c>
    </row>
    <row r="23" spans="1:5" x14ac:dyDescent="0.2">
      <c r="A23" s="2" t="s">
        <v>15</v>
      </c>
    </row>
    <row r="24" spans="1:5" x14ac:dyDescent="0.2">
      <c r="A24" s="2" t="s">
        <v>18</v>
      </c>
    </row>
    <row r="25" spans="1:5" x14ac:dyDescent="0.2">
      <c r="A25" s="3"/>
    </row>
  </sheetData>
  <mergeCells count="7">
    <mergeCell ref="A16:A17"/>
    <mergeCell ref="A1:E1"/>
    <mergeCell ref="A5:A6"/>
    <mergeCell ref="A8:A9"/>
    <mergeCell ref="A10:A11"/>
    <mergeCell ref="A12:A13"/>
    <mergeCell ref="A14:A15"/>
  </mergeCells>
  <pageMargins left="0.7" right="0.7" top="0.78740157499999996" bottom="0.78740157499999996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příloha_3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Metelková Petra</cp:lastModifiedBy>
  <cp:lastPrinted>2017-11-03T12:13:00Z</cp:lastPrinted>
  <dcterms:created xsi:type="dcterms:W3CDTF">2015-03-05T12:22:30Z</dcterms:created>
  <dcterms:modified xsi:type="dcterms:W3CDTF">2017-11-08T13:21:26Z</dcterms:modified>
</cp:coreProperties>
</file>