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8760" activeTab="0"/>
  </bookViews>
  <sheets>
    <sheet name="návrh podpořeni" sheetId="1" r:id="rId1"/>
  </sheets>
  <definedNames>
    <definedName name="_xlnm._FilterDatabase" localSheetId="0" hidden="1">'návrh podpořeni'!$A$2:$G$47</definedName>
  </definedNames>
  <calcPr fullCalcOnLoad="1"/>
</workbook>
</file>

<file path=xl/sharedStrings.xml><?xml version="1.0" encoding="utf-8"?>
<sst xmlns="http://schemas.openxmlformats.org/spreadsheetml/2006/main" count="620" uniqueCount="219">
  <si>
    <t>Název žadatele</t>
  </si>
  <si>
    <t>IČ</t>
  </si>
  <si>
    <t>Právní forma žadatele</t>
  </si>
  <si>
    <t>Název služby</t>
  </si>
  <si>
    <t>Identifikátor sociální služby</t>
  </si>
  <si>
    <t>Schválená výše návratné finanční výpomoci (v Kč)</t>
  </si>
  <si>
    <t>Smlouva o závazku veřejné služby a vyrovnávací platbě za jeho výkon</t>
  </si>
  <si>
    <t>01/18</t>
  </si>
  <si>
    <t>03/18</t>
  </si>
  <si>
    <t>05/18</t>
  </si>
  <si>
    <t>06/18</t>
  </si>
  <si>
    <t>07/18</t>
  </si>
  <si>
    <t>08/18</t>
  </si>
  <si>
    <t>09/18</t>
  </si>
  <si>
    <t>10/18</t>
  </si>
  <si>
    <t>11/18</t>
  </si>
  <si>
    <t>12/18</t>
  </si>
  <si>
    <t>13/18</t>
  </si>
  <si>
    <t>14/18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</si>
  <si>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</si>
  <si>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</si>
  <si>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</si>
  <si>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</si>
  <si>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</si>
  <si>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</si>
  <si>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</si>
  <si>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</si>
  <si>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25/18</t>
  </si>
  <si>
    <t>26/18</t>
  </si>
  <si>
    <t>29/18</t>
  </si>
  <si>
    <t>30/18</t>
  </si>
  <si>
    <t>31/18</t>
  </si>
  <si>
    <t>32/18</t>
  </si>
  <si>
    <t xml:space="preserve"> JINAK, o.p.s.</t>
  </si>
  <si>
    <t>01606085</t>
  </si>
  <si>
    <t>obecně prospěšná společnost</t>
  </si>
  <si>
    <t>sociálně terapeutické dílny</t>
  </si>
  <si>
    <t>Sociálně terapeutická dílna JINAK</t>
  </si>
  <si>
    <t>ústav</t>
  </si>
  <si>
    <t>osobní asistence</t>
  </si>
  <si>
    <t>CENTROM z.s.</t>
  </si>
  <si>
    <t>Nízkoprahové zařízení pro děti a mládež Vítkovice</t>
  </si>
  <si>
    <t>sociálně aktivizační služby pro rodiny s dětmi</t>
  </si>
  <si>
    <t>Nízkoprahové zařízení pro děti a mládež Radvanice</t>
  </si>
  <si>
    <t>Bydlení s doprovodným sociálním programem</t>
  </si>
  <si>
    <t>69610371</t>
  </si>
  <si>
    <t>Vzájemné soužití o.p.s.</t>
  </si>
  <si>
    <t>65497996</t>
  </si>
  <si>
    <t>Pomocná ruka</t>
  </si>
  <si>
    <t>Sociálně právní poradna</t>
  </si>
  <si>
    <t>terénní programy</t>
  </si>
  <si>
    <t>odborné sociální poradenství</t>
  </si>
  <si>
    <t>Centrum pro rodinu a sociální péči z.s.</t>
  </si>
  <si>
    <t>48804517</t>
  </si>
  <si>
    <t>Projekt VÝZVA - služba OASA</t>
  </si>
  <si>
    <t>Projekt VÝZVA - služba BRÁNA - integrační klub</t>
  </si>
  <si>
    <t>Projekt VÝZVA - služba RODINNÝ PRŮVODCE</t>
  </si>
  <si>
    <t>Poradna pro občanství/Občanská a lidská práva, z.s.</t>
  </si>
  <si>
    <t>70100691</t>
  </si>
  <si>
    <t>Návrat dítěte do rodiny</t>
  </si>
  <si>
    <t>Návrat do společnosti</t>
  </si>
  <si>
    <t>Bunkr, o.p.s.</t>
  </si>
  <si>
    <t>Streetwork v Třinci</t>
  </si>
  <si>
    <t>sociálně aktivizační služby pro seniory a osoby se zdravotním postižením</t>
  </si>
  <si>
    <t>Tým Hnízdo-Čiriklano Kher</t>
  </si>
  <si>
    <t>Terénní programy organizační jednotky Helpale o.s. Vzájemné soužití</t>
  </si>
  <si>
    <t>NZDM Klub Bunkr</t>
  </si>
  <si>
    <t xml:space="preserve">NZDM Klub Bunkr </t>
  </si>
  <si>
    <t>vyrovnávací platba dle pověření, číslo smlouvy 02859/2015/SOC ze dne 27. 10. 2015</t>
  </si>
  <si>
    <t>vyrovnávací platba dle pověření, číslo smlouvy 02884/2015/SOC ze dne 3. 11. 2015, ve znění pozdějších dodatků</t>
  </si>
  <si>
    <t>vyrovnávací platba dle pověření, číslo smlouvy 03453/2015/SOC ze dne 8. 12. 2015, ve znění pozdějších dodatků</t>
  </si>
  <si>
    <t>vyrovnávací platba dle pověření, číslo smlouvy 02777/2015/SOC ze dne 20. 10. 2015</t>
  </si>
  <si>
    <t>vyrovnávací platba dle pověření, číslo smlouvy 03451/2015/SOC ze dne 8. 12. 2015</t>
  </si>
  <si>
    <t>vyrovnávací platba dle pověření, číslo smlouvy 03145/2015/SOC ze dne 19. 11. 2015</t>
  </si>
  <si>
    <t>UnikaCentrum, z.ú.</t>
  </si>
  <si>
    <t>25902148</t>
  </si>
  <si>
    <t>Sociální rehabilitace</t>
  </si>
  <si>
    <t>sociální rehabilitace</t>
  </si>
  <si>
    <t>Romodrom o.p.s.</t>
  </si>
  <si>
    <t>26537036</t>
  </si>
  <si>
    <t>Terénní programy - Moravskoslezský kraj</t>
  </si>
  <si>
    <t>Sdružení sociálních asistentů, z.s.</t>
  </si>
  <si>
    <t>26642638</t>
  </si>
  <si>
    <t>Poradenské a mediační centrum</t>
  </si>
  <si>
    <t>Sociální asistence pro znevýhodněné rodiny s dětmi</t>
  </si>
  <si>
    <t>Charita Frenštát pod Radhoštěm</t>
  </si>
  <si>
    <t>49590588</t>
  </si>
  <si>
    <t>Charitní pečovatelská služba</t>
  </si>
  <si>
    <t>Charitní asistenční služba</t>
  </si>
  <si>
    <t>Charitní sociálně aktivizační služby pro rodiny s dětmi</t>
  </si>
  <si>
    <t>pečovatelská služba</t>
  </si>
  <si>
    <t>Armáda spásy v České republice, z.s.</t>
  </si>
  <si>
    <t>40613411</t>
  </si>
  <si>
    <t>MIKASA z.s.</t>
  </si>
  <si>
    <t>22832386</t>
  </si>
  <si>
    <t>vyrovnávací platba dle pověření, číslo smlouvy 03579/2015/SOC ze dne 23. 12. 2015</t>
  </si>
  <si>
    <t>vyrovnávací platba dle pověření, číslo smlouvy 03171/2015/SOC ze dne 23. 11. 2015</t>
  </si>
  <si>
    <t>vyrovnávací platba dle pověření, číslo smlouvy 03016/2015/SOC ze dne 9. 11. 2015, ve znění pozdějších dodatků</t>
  </si>
  <si>
    <t>vyrovnávací platba dle pověření, číslo smlouvy 03159/2015/SOC ze dne 19. 11. 2015</t>
  </si>
  <si>
    <t>Armáda spásy, Azylový dům pro muže Ostrava</t>
  </si>
  <si>
    <t>Armáda spásy, Noclehárna pro ženy Opava</t>
  </si>
  <si>
    <t>Armáda spásy, Terénní programy Samaritán Opava</t>
  </si>
  <si>
    <t>Armáda spásy, Noclehárna pro muže Samaritán Opava</t>
  </si>
  <si>
    <t>Armáda spásy, Prevence bezdomovectví Ostrava</t>
  </si>
  <si>
    <t>Armáda spásy, Noclehárna pro muže Ostrava</t>
  </si>
  <si>
    <t>Armáda spásy, Nízkoprahové zařízení pro děti a mládež</t>
  </si>
  <si>
    <t>Armáda spásy, Prevence bezdomovectví Havířov</t>
  </si>
  <si>
    <t>Armáda spásy, Vyhlídka Havířov</t>
  </si>
  <si>
    <t>Armáda spásy, Nízkoprahové denní centrum Krnov</t>
  </si>
  <si>
    <t>Armáda spásy, Noclehárna pro muže Havířov</t>
  </si>
  <si>
    <t>Armáda spásy, Dům pro ženy a matky s dětmi Ostrava, azylový dům</t>
  </si>
  <si>
    <t>Armáda spásy, Azylový dům Krnov</t>
  </si>
  <si>
    <t>Armáda spásy, Noclehárna pro ženy Ostrava</t>
  </si>
  <si>
    <t>Armáda spásy, Sociálně aktivizační služby pro rodiny s dětmi Havířov</t>
  </si>
  <si>
    <t>Armáda spásy, Dům pod svahem Havířov</t>
  </si>
  <si>
    <t>Armáda spásy, Prevence bezdomovectví Bohumín</t>
  </si>
  <si>
    <t>Armáda spásy, Terénní programy Krnov</t>
  </si>
  <si>
    <t>Armáda spásy, Nízkoprahové zařízení pro děti a mládež Ostrava-Přívoz</t>
  </si>
  <si>
    <t>Armáda spásy, Noclehárna Krnov</t>
  </si>
  <si>
    <t>Armáda spásy, Sociálně aktivizační služby pro seniory Havířov</t>
  </si>
  <si>
    <t>Armáda spásy, Terénní programy Havířov</t>
  </si>
  <si>
    <t>vyrovnávací platba dle pověření, číslo smlouvy 03573/2015/SOC ze dne 28. 12. 2015, ve znění pozdějších dodatků</t>
  </si>
  <si>
    <t>azylové domy</t>
  </si>
  <si>
    <t>noclehárny</t>
  </si>
  <si>
    <t>služby následné péče</t>
  </si>
  <si>
    <t>nízkoprahová denní centra</t>
  </si>
  <si>
    <t>MIKASA denní stacionář pro děti a mládež s kombinovaným postižením</t>
  </si>
  <si>
    <t>vyrovnávací platba dle pověření, číslo smlouvy 02757/2015/SOC ze dne 19. 10. 2015, ve znění pozdějších dodatků</t>
  </si>
  <si>
    <t>Centrum pro rozvoj péče o duševní zdraví Moravskoslezského kraje, z.s.</t>
  </si>
  <si>
    <t>26640601</t>
  </si>
  <si>
    <t>Služba následné péče "Pavučina"</t>
  </si>
  <si>
    <t>vyrovnávací platba dle pověření, číslo smlouvy 03053/2015/SOC ze dne 13. 11. 2015</t>
  </si>
  <si>
    <t>KAFIRA o.p.s.</t>
  </si>
  <si>
    <t>26588773</t>
  </si>
  <si>
    <t>KAFIRA o.p.s., Ostrava - sociální rehabilitace</t>
  </si>
  <si>
    <t>KAFIRA o.p.s., Nový Jičín - sociální rehabilitace</t>
  </si>
  <si>
    <t>KAFIRA o.p.s., Frýdek-Místek - sociální rehabilitace</t>
  </si>
  <si>
    <t>vyrovnávací platba dle pověření, číslo smlouvy 03422/2015/SOC ze dne 10. 12. 2015</t>
  </si>
  <si>
    <t>AVE, z.s.</t>
  </si>
  <si>
    <t>65468431</t>
  </si>
  <si>
    <t>Nízkoprahové zařízení pro děti a mládež STŘEP</t>
  </si>
  <si>
    <t>vyrovnávací platba dle pověření, číslo smlouvy 02756/2015/SOC ze dne 19. 10. 2015</t>
  </si>
  <si>
    <t>SPOLEČNĚ-JEKHETANE, o.p.s.</t>
  </si>
  <si>
    <t>68145209</t>
  </si>
  <si>
    <t>KLUB-KO</t>
  </si>
  <si>
    <t>Nízkoprahové zařízení pro děti a mládež SPOLEČNĚ-JEKHETANE</t>
  </si>
  <si>
    <t>Občanská poradna SPOLEČNĚ-JEKHETANE</t>
  </si>
  <si>
    <t>Terénní programy SPOLEČNĚ-JEKHETANE</t>
  </si>
  <si>
    <t>vyrovnávací platba dle pověření, číslo smlouvy 03583/2015/SOC ze dne 28. 12. 2015</t>
  </si>
  <si>
    <t>Futra z.s.</t>
  </si>
  <si>
    <t>67339018</t>
  </si>
  <si>
    <t>NZDM Futra</t>
  </si>
  <si>
    <t>ANIMA VIVA z.s.</t>
  </si>
  <si>
    <t>26591014</t>
  </si>
  <si>
    <t>Sociální poradna ANIMA VIVA</t>
  </si>
  <si>
    <t>vyrovnávací platba dle pověření, číslo smlouvy 03309/2015/SOC ze dne 3. 12. 2015</t>
  </si>
  <si>
    <t>vyrovnávací platba dle pověření, číslo smlouvy 03270/2015/SOC ze dne 27. 11. 2015</t>
  </si>
  <si>
    <t>DomA - domácí asistence</t>
  </si>
  <si>
    <t>27031012</t>
  </si>
  <si>
    <t>DomaA - domácí asistence</t>
  </si>
  <si>
    <t>vyrovnávací platba dle pověření, číslo smlouvy 02876/2015/SOC ze dne 27. 10. 2015</t>
  </si>
  <si>
    <t>Asociace rodičů a přátel zdravotně postižených dětí v ČR, z.s. Klub Stonožka Ostrava</t>
  </si>
  <si>
    <t>68308892</t>
  </si>
  <si>
    <t>pobočný spolek</t>
  </si>
  <si>
    <t>Integarační centrum Ostrava</t>
  </si>
  <si>
    <t>vyrovnávací platba dle pověření, číslo smlouvy 02833/2015/SOC ze dne 9. 11. 2015</t>
  </si>
  <si>
    <t>EUROTOPIA.CZ, o.p.s.</t>
  </si>
  <si>
    <t>25852345</t>
  </si>
  <si>
    <t>SPOLU - Pro rodiny s dětmi a Asistenční, mediační a terapeutické centrum Opava</t>
  </si>
  <si>
    <t>Nízkoprahové zařízení pro děti a mládež - CARAVAN</t>
  </si>
  <si>
    <t>Terénní programy EUROTOPIA</t>
  </si>
  <si>
    <t>NZDM Klub Modrá Kočka</t>
  </si>
  <si>
    <t>SPOLU - Pro rodiny s dětmi a Asistenční, mediační a terapeutické centrum Bruntál</t>
  </si>
  <si>
    <t>Poradenské středisko EUROTOPIA a Asistenční, mediační a terapeutické centrum Krnov</t>
  </si>
  <si>
    <t>Poradenské středisko EUROTOPIA Opava</t>
  </si>
  <si>
    <t>vyrovnávací platba dle pověření, číslo smlouvy 03311/2015/SOC ze dne 8. 12. 2015, ve znění pozdějších dodatků</t>
  </si>
  <si>
    <t>Centrum služeb pro neslyšící a nedoslýchavé, o.p.s.</t>
  </si>
  <si>
    <t>02407451</t>
  </si>
  <si>
    <t>Tlumočnická služba</t>
  </si>
  <si>
    <t>tlumočnické služby</t>
  </si>
  <si>
    <t>vyrovnávací platba dle pověření, číslo smlouvy 02981/2015/SOC ze dne 5. 11. 2015</t>
  </si>
  <si>
    <t>Elim Opava, o.p.s.</t>
  </si>
  <si>
    <t>02278197</t>
  </si>
  <si>
    <t>krizová pomoc</t>
  </si>
  <si>
    <t>Krizové centrum Elim Opava</t>
  </si>
  <si>
    <t>NZDM Magnet</t>
  </si>
  <si>
    <t>NZDM Na Hraně</t>
  </si>
  <si>
    <t>SAS Elim Opava</t>
  </si>
  <si>
    <t>vyrovnávací platba dle pověření, číslo smlouvy 03272/2015/SOC ze dne 26. 11. 2015</t>
  </si>
  <si>
    <t>Diecézní charita ostravsko-opavská</t>
  </si>
  <si>
    <t>66181127</t>
  </si>
  <si>
    <t>Horizont - středisko sociální aktivizace</t>
  </si>
  <si>
    <t>Šance domova - sociálně aktivizační služby pro rodiny s dětmi</t>
  </si>
  <si>
    <t>Sociálně aktivizační služby pro rodiny s dětmi</t>
  </si>
  <si>
    <t>Nízkoprahové zařízení pro děti a mládež</t>
  </si>
  <si>
    <t>Poradenské a informační centrum - odborné sociální poradenství</t>
  </si>
  <si>
    <t>vyrovnávací platba dle pověření, číslo smlouvy 02844/2015/SOC ze dne 27. 10. 2015</t>
  </si>
  <si>
    <t>Heřmánek, z.s.</t>
  </si>
  <si>
    <t>67339034</t>
  </si>
  <si>
    <t>Dům na půli cesty Heřmánek</t>
  </si>
  <si>
    <t>domy na půl cesty</t>
  </si>
  <si>
    <t>vyrovnávací platba dle pověření, číslo smlouvy 03312/2015/SOC ze dne 27. 11. 2015</t>
  </si>
  <si>
    <t>Akademický ústav Karviná, z.ú.</t>
  </si>
  <si>
    <t>62331485</t>
  </si>
  <si>
    <t>Nízkoprahové zařízení dětí a mládeže OÁZA</t>
  </si>
  <si>
    <t>vyrovnávací platba dle pověření, číslo smlouvy 02822/2015/SOC ze dne 21. 10. 2015</t>
  </si>
  <si>
    <t>26617013</t>
  </si>
  <si>
    <t>spolek</t>
  </si>
  <si>
    <t>církevní organizace</t>
  </si>
  <si>
    <t>Nízkoprahové zařízení pro děti a mládež - Komunitní centrum Liščina</t>
  </si>
  <si>
    <t>Nízkoprahové zařízení pro děti a mládež - Komunitní centrum Hrušov</t>
  </si>
  <si>
    <t>denní stacionáře</t>
  </si>
  <si>
    <t>Číslo žádosti</t>
  </si>
  <si>
    <t>Součet</t>
  </si>
  <si>
    <t>Poskytnutí návratných finančních výpomocí z Fondu sociálních služeb v rámci Programu pro poskytování návratných finančních výpomocí z Fondu sociálních služeb v roce 2018</t>
  </si>
  <si>
    <t>Druh sociální  služby</t>
  </si>
  <si>
    <t>nízkoprahová zařízení pro děti a mládež</t>
  </si>
  <si>
    <t xml:space="preserve">Armáda spásy, Nízkoprahové zařízení pro děti a mládež </t>
  </si>
  <si>
    <t xml:space="preserve">Armáda spásy, Sociálně aktivizační služby pro seniory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</si>
</sst>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¥€-2]\ #\ ##,000_);[Red]\([$€-2]\ #\ ##,000\)"/>
  </numFmts>
  <fonts count="41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70" zoomScalePageLayoutView="40" workbookViewId="0" topLeftCell="A1">
      <selection activeCell="A1" sqref="A1:I1"/>
    </sheetView>
  </sheetViews>
  <sheetFormatPr defaultColWidth="4.75390625" defaultRowHeight="117" customHeight="1"/>
  <cols>
    <col min="1" max="1" width="8.375" style="1" customWidth="1"/>
    <col min="2" max="2" width="19.375" style="1" customWidth="1"/>
    <col min="3" max="3" width="9.375" style="1" customWidth="1"/>
    <col min="4" max="4" width="11.375" style="1" customWidth="1"/>
    <col min="5" max="5" width="14.00390625" style="1" customWidth="1"/>
    <col min="6" max="6" width="24.25390625" style="1" customWidth="1"/>
    <col min="7" max="7" width="20.00390625" style="1" customWidth="1"/>
    <col min="8" max="8" width="17.125" style="0" customWidth="1"/>
    <col min="9" max="9" width="38.75390625" style="0" customWidth="1"/>
    <col min="10" max="10" width="4.75390625" style="0" customWidth="1"/>
    <col min="11" max="11" width="17.625" style="0" customWidth="1"/>
  </cols>
  <sheetData>
    <row r="1" spans="1:9" ht="33.75" customHeight="1" thickBot="1">
      <c r="A1" s="30" t="s">
        <v>214</v>
      </c>
      <c r="B1" s="30"/>
      <c r="C1" s="30"/>
      <c r="D1" s="30"/>
      <c r="E1" s="30"/>
      <c r="F1" s="30"/>
      <c r="G1" s="30"/>
      <c r="H1" s="30"/>
      <c r="I1" s="30"/>
    </row>
    <row r="2" spans="1:9" ht="55.5" customHeight="1" thickBot="1">
      <c r="A2" s="19" t="s">
        <v>212</v>
      </c>
      <c r="B2" s="11" t="s">
        <v>0</v>
      </c>
      <c r="C2" s="12" t="s">
        <v>1</v>
      </c>
      <c r="D2" s="11" t="s">
        <v>2</v>
      </c>
      <c r="E2" s="11" t="s">
        <v>4</v>
      </c>
      <c r="F2" s="11" t="s">
        <v>3</v>
      </c>
      <c r="G2" s="11" t="s">
        <v>215</v>
      </c>
      <c r="H2" s="14" t="s">
        <v>5</v>
      </c>
      <c r="I2" s="13" t="s">
        <v>6</v>
      </c>
    </row>
    <row r="3" spans="1:9" ht="49.5" customHeight="1">
      <c r="A3" s="24" t="s">
        <v>7</v>
      </c>
      <c r="B3" s="8" t="s">
        <v>33</v>
      </c>
      <c r="C3" s="9" t="s">
        <v>34</v>
      </c>
      <c r="D3" s="8" t="s">
        <v>35</v>
      </c>
      <c r="E3" s="8">
        <v>2025647</v>
      </c>
      <c r="F3" s="8" t="s">
        <v>37</v>
      </c>
      <c r="G3" s="8" t="s">
        <v>36</v>
      </c>
      <c r="H3" s="15">
        <v>507000</v>
      </c>
      <c r="I3" s="25" t="s">
        <v>68</v>
      </c>
    </row>
    <row r="4" spans="1:11" ht="49.5" customHeight="1">
      <c r="A4" s="20" t="s">
        <v>8</v>
      </c>
      <c r="B4" s="3" t="s">
        <v>40</v>
      </c>
      <c r="C4" s="3" t="s">
        <v>45</v>
      </c>
      <c r="D4" s="2" t="s">
        <v>207</v>
      </c>
      <c r="E4" s="2">
        <v>4049883</v>
      </c>
      <c r="F4" s="3" t="s">
        <v>41</v>
      </c>
      <c r="G4" s="2" t="s">
        <v>216</v>
      </c>
      <c r="H4" s="7">
        <v>217000</v>
      </c>
      <c r="I4" s="16" t="s">
        <v>69</v>
      </c>
      <c r="K4" s="10"/>
    </row>
    <row r="5" spans="1:11" ht="49.5" customHeight="1">
      <c r="A5" s="20" t="s">
        <v>8</v>
      </c>
      <c r="B5" s="3" t="s">
        <v>40</v>
      </c>
      <c r="C5" s="3" t="s">
        <v>45</v>
      </c>
      <c r="D5" s="2" t="s">
        <v>207</v>
      </c>
      <c r="E5" s="2">
        <v>4598329</v>
      </c>
      <c r="F5" s="3" t="s">
        <v>43</v>
      </c>
      <c r="G5" s="2" t="s">
        <v>216</v>
      </c>
      <c r="H5" s="7">
        <v>150000</v>
      </c>
      <c r="I5" s="16" t="s">
        <v>69</v>
      </c>
      <c r="K5" s="17"/>
    </row>
    <row r="6" spans="1:11" ht="49.5" customHeight="1">
      <c r="A6" s="20" t="s">
        <v>8</v>
      </c>
      <c r="B6" s="3" t="s">
        <v>40</v>
      </c>
      <c r="C6" s="3" t="s">
        <v>45</v>
      </c>
      <c r="D6" s="2" t="s">
        <v>207</v>
      </c>
      <c r="E6" s="2">
        <v>8799032</v>
      </c>
      <c r="F6" s="3" t="s">
        <v>44</v>
      </c>
      <c r="G6" s="3" t="s">
        <v>42</v>
      </c>
      <c r="H6" s="7">
        <v>721000</v>
      </c>
      <c r="I6" s="16" t="s">
        <v>69</v>
      </c>
      <c r="K6" s="10"/>
    </row>
    <row r="7" spans="1:9" ht="49.5" customHeight="1">
      <c r="A7" s="20" t="s">
        <v>9</v>
      </c>
      <c r="B7" s="3" t="s">
        <v>46</v>
      </c>
      <c r="C7" s="3" t="s">
        <v>47</v>
      </c>
      <c r="D7" s="2" t="s">
        <v>35</v>
      </c>
      <c r="E7" s="2">
        <v>9029716</v>
      </c>
      <c r="F7" s="3" t="s">
        <v>64</v>
      </c>
      <c r="G7" s="3" t="s">
        <v>42</v>
      </c>
      <c r="H7" s="4">
        <v>824000</v>
      </c>
      <c r="I7" s="16" t="s">
        <v>70</v>
      </c>
    </row>
    <row r="8" spans="1:9" ht="49.5" customHeight="1">
      <c r="A8" s="20" t="s">
        <v>9</v>
      </c>
      <c r="B8" s="3" t="s">
        <v>46</v>
      </c>
      <c r="C8" s="3" t="s">
        <v>47</v>
      </c>
      <c r="D8" s="2" t="s">
        <v>35</v>
      </c>
      <c r="E8" s="2">
        <v>1827220</v>
      </c>
      <c r="F8" s="3" t="s">
        <v>210</v>
      </c>
      <c r="G8" s="2" t="s">
        <v>216</v>
      </c>
      <c r="H8" s="4">
        <v>710000</v>
      </c>
      <c r="I8" s="16" t="s">
        <v>70</v>
      </c>
    </row>
    <row r="9" spans="1:9" ht="49.5" customHeight="1">
      <c r="A9" s="20" t="s">
        <v>9</v>
      </c>
      <c r="B9" s="3" t="s">
        <v>46</v>
      </c>
      <c r="C9" s="3" t="s">
        <v>47</v>
      </c>
      <c r="D9" s="2" t="s">
        <v>35</v>
      </c>
      <c r="E9" s="2">
        <v>8803706</v>
      </c>
      <c r="F9" s="3" t="s">
        <v>209</v>
      </c>
      <c r="G9" s="2" t="s">
        <v>216</v>
      </c>
      <c r="H9" s="4">
        <v>686000</v>
      </c>
      <c r="I9" s="16" t="s">
        <v>70</v>
      </c>
    </row>
    <row r="10" spans="1:9" ht="49.5" customHeight="1">
      <c r="A10" s="20" t="s">
        <v>9</v>
      </c>
      <c r="B10" s="3" t="s">
        <v>46</v>
      </c>
      <c r="C10" s="3" t="s">
        <v>47</v>
      </c>
      <c r="D10" s="2" t="s">
        <v>35</v>
      </c>
      <c r="E10" s="2">
        <v>4358396</v>
      </c>
      <c r="F10" s="3" t="s">
        <v>48</v>
      </c>
      <c r="G10" s="3" t="s">
        <v>50</v>
      </c>
      <c r="H10" s="4">
        <v>449000</v>
      </c>
      <c r="I10" s="16" t="s">
        <v>70</v>
      </c>
    </row>
    <row r="11" spans="1:9" ht="49.5" customHeight="1">
      <c r="A11" s="20" t="s">
        <v>9</v>
      </c>
      <c r="B11" s="3" t="s">
        <v>46</v>
      </c>
      <c r="C11" s="3" t="s">
        <v>47</v>
      </c>
      <c r="D11" s="2" t="s">
        <v>35</v>
      </c>
      <c r="E11" s="2">
        <v>4221164</v>
      </c>
      <c r="F11" s="3" t="s">
        <v>49</v>
      </c>
      <c r="G11" s="3" t="s">
        <v>51</v>
      </c>
      <c r="H11" s="4">
        <v>532000</v>
      </c>
      <c r="I11" s="16" t="s">
        <v>70</v>
      </c>
    </row>
    <row r="12" spans="1:9" ht="49.5" customHeight="1">
      <c r="A12" s="20" t="s">
        <v>9</v>
      </c>
      <c r="B12" s="3" t="s">
        <v>46</v>
      </c>
      <c r="C12" s="3" t="s">
        <v>47</v>
      </c>
      <c r="D12" s="2" t="s">
        <v>35</v>
      </c>
      <c r="E12" s="2">
        <v>3687518</v>
      </c>
      <c r="F12" s="3" t="s">
        <v>65</v>
      </c>
      <c r="G12" s="3" t="s">
        <v>50</v>
      </c>
      <c r="H12" s="4">
        <v>698000</v>
      </c>
      <c r="I12" s="16" t="s">
        <v>70</v>
      </c>
    </row>
    <row r="13" spans="1:9" ht="49.5" customHeight="1">
      <c r="A13" s="20" t="s">
        <v>10</v>
      </c>
      <c r="B13" s="2" t="s">
        <v>52</v>
      </c>
      <c r="C13" s="3" t="s">
        <v>53</v>
      </c>
      <c r="D13" s="2" t="s">
        <v>207</v>
      </c>
      <c r="E13" s="2">
        <v>3151466</v>
      </c>
      <c r="F13" s="2" t="s">
        <v>54</v>
      </c>
      <c r="G13" s="2" t="s">
        <v>39</v>
      </c>
      <c r="H13" s="4">
        <v>2152000</v>
      </c>
      <c r="I13" s="16" t="s">
        <v>71</v>
      </c>
    </row>
    <row r="14" spans="1:9" ht="49.5" customHeight="1">
      <c r="A14" s="20" t="s">
        <v>10</v>
      </c>
      <c r="B14" s="2" t="s">
        <v>52</v>
      </c>
      <c r="C14" s="3" t="s">
        <v>53</v>
      </c>
      <c r="D14" s="2" t="s">
        <v>207</v>
      </c>
      <c r="E14" s="2">
        <v>4090546</v>
      </c>
      <c r="F14" s="2" t="s">
        <v>55</v>
      </c>
      <c r="G14" s="3" t="s">
        <v>63</v>
      </c>
      <c r="H14" s="4">
        <v>220000</v>
      </c>
      <c r="I14" s="16" t="s">
        <v>71</v>
      </c>
    </row>
    <row r="15" spans="1:9" ht="49.5" customHeight="1">
      <c r="A15" s="20" t="s">
        <v>10</v>
      </c>
      <c r="B15" s="2" t="s">
        <v>52</v>
      </c>
      <c r="C15" s="3" t="s">
        <v>53</v>
      </c>
      <c r="D15" s="2" t="s">
        <v>207</v>
      </c>
      <c r="E15" s="2">
        <v>6458001</v>
      </c>
      <c r="F15" s="2" t="s">
        <v>56</v>
      </c>
      <c r="G15" s="3" t="s">
        <v>51</v>
      </c>
      <c r="H15" s="4">
        <v>186000</v>
      </c>
      <c r="I15" s="16" t="s">
        <v>71</v>
      </c>
    </row>
    <row r="16" spans="1:9" ht="49.5" customHeight="1">
      <c r="A16" s="20" t="s">
        <v>11</v>
      </c>
      <c r="B16" s="2" t="s">
        <v>57</v>
      </c>
      <c r="C16" s="3" t="s">
        <v>58</v>
      </c>
      <c r="D16" s="2" t="s">
        <v>207</v>
      </c>
      <c r="E16" s="2">
        <v>9826431</v>
      </c>
      <c r="F16" s="2" t="s">
        <v>59</v>
      </c>
      <c r="G16" s="3" t="s">
        <v>42</v>
      </c>
      <c r="H16" s="7">
        <v>188000</v>
      </c>
      <c r="I16" s="16" t="s">
        <v>72</v>
      </c>
    </row>
    <row r="17" spans="1:9" ht="49.5" customHeight="1">
      <c r="A17" s="20" t="s">
        <v>11</v>
      </c>
      <c r="B17" s="2" t="s">
        <v>57</v>
      </c>
      <c r="C17" s="3" t="s">
        <v>58</v>
      </c>
      <c r="D17" s="2" t="s">
        <v>207</v>
      </c>
      <c r="E17" s="2">
        <v>8278408</v>
      </c>
      <c r="F17" s="2" t="s">
        <v>60</v>
      </c>
      <c r="G17" s="3" t="s">
        <v>50</v>
      </c>
      <c r="H17" s="7">
        <v>472000</v>
      </c>
      <c r="I17" s="16" t="s">
        <v>72</v>
      </c>
    </row>
    <row r="18" spans="1:9" ht="49.5" customHeight="1">
      <c r="A18" s="20" t="s">
        <v>12</v>
      </c>
      <c r="B18" s="2" t="s">
        <v>61</v>
      </c>
      <c r="C18" s="3" t="s">
        <v>206</v>
      </c>
      <c r="D18" s="2" t="s">
        <v>35</v>
      </c>
      <c r="E18" s="2">
        <v>8883344</v>
      </c>
      <c r="F18" s="2" t="s">
        <v>66</v>
      </c>
      <c r="G18" s="2" t="s">
        <v>216</v>
      </c>
      <c r="H18" s="7">
        <v>300000</v>
      </c>
      <c r="I18" s="16" t="s">
        <v>73</v>
      </c>
    </row>
    <row r="19" spans="1:9" ht="49.5" customHeight="1">
      <c r="A19" s="20" t="s">
        <v>12</v>
      </c>
      <c r="B19" s="2" t="s">
        <v>61</v>
      </c>
      <c r="C19" s="3" t="s">
        <v>206</v>
      </c>
      <c r="D19" s="2" t="s">
        <v>35</v>
      </c>
      <c r="E19" s="2">
        <v>7435832</v>
      </c>
      <c r="F19" s="2" t="s">
        <v>62</v>
      </c>
      <c r="G19" s="3" t="s">
        <v>50</v>
      </c>
      <c r="H19" s="7">
        <v>150000</v>
      </c>
      <c r="I19" s="16" t="s">
        <v>73</v>
      </c>
    </row>
    <row r="20" spans="1:9" ht="49.5" customHeight="1">
      <c r="A20" s="20" t="s">
        <v>12</v>
      </c>
      <c r="B20" s="2" t="s">
        <v>61</v>
      </c>
      <c r="C20" s="3" t="s">
        <v>206</v>
      </c>
      <c r="D20" s="2" t="s">
        <v>35</v>
      </c>
      <c r="E20" s="2">
        <v>4442192</v>
      </c>
      <c r="F20" s="2" t="s">
        <v>67</v>
      </c>
      <c r="G20" s="2" t="s">
        <v>216</v>
      </c>
      <c r="H20" s="7">
        <v>300000</v>
      </c>
      <c r="I20" s="16" t="s">
        <v>73</v>
      </c>
    </row>
    <row r="21" spans="1:9" ht="49.5" customHeight="1">
      <c r="A21" s="20" t="s">
        <v>12</v>
      </c>
      <c r="B21" s="2" t="s">
        <v>61</v>
      </c>
      <c r="C21" s="3" t="s">
        <v>206</v>
      </c>
      <c r="D21" s="2" t="s">
        <v>35</v>
      </c>
      <c r="E21" s="2">
        <v>3015065</v>
      </c>
      <c r="F21" s="2" t="s">
        <v>66</v>
      </c>
      <c r="G21" s="2" t="s">
        <v>216</v>
      </c>
      <c r="H21" s="7">
        <v>350000</v>
      </c>
      <c r="I21" s="16" t="s">
        <v>73</v>
      </c>
    </row>
    <row r="22" spans="1:9" ht="49.5" customHeight="1">
      <c r="A22" s="20" t="s">
        <v>13</v>
      </c>
      <c r="B22" s="2" t="s">
        <v>74</v>
      </c>
      <c r="C22" s="3" t="s">
        <v>75</v>
      </c>
      <c r="D22" s="2" t="s">
        <v>38</v>
      </c>
      <c r="E22" s="2">
        <v>5721362</v>
      </c>
      <c r="F22" s="2" t="s">
        <v>76</v>
      </c>
      <c r="G22" s="2" t="s">
        <v>77</v>
      </c>
      <c r="H22" s="4">
        <v>634000</v>
      </c>
      <c r="I22" s="16" t="s">
        <v>95</v>
      </c>
    </row>
    <row r="23" spans="1:9" ht="49.5" customHeight="1">
      <c r="A23" s="20" t="s">
        <v>14</v>
      </c>
      <c r="B23" s="2" t="s">
        <v>78</v>
      </c>
      <c r="C23" s="3" t="s">
        <v>79</v>
      </c>
      <c r="D23" s="2" t="s">
        <v>35</v>
      </c>
      <c r="E23" s="2">
        <v>6059705</v>
      </c>
      <c r="F23" s="2" t="s">
        <v>80</v>
      </c>
      <c r="G23" s="2" t="s">
        <v>50</v>
      </c>
      <c r="H23" s="4">
        <v>403000</v>
      </c>
      <c r="I23" s="16" t="s">
        <v>96</v>
      </c>
    </row>
    <row r="24" spans="1:9" ht="49.5" customHeight="1">
      <c r="A24" s="20" t="s">
        <v>15</v>
      </c>
      <c r="B24" s="2" t="s">
        <v>81</v>
      </c>
      <c r="C24" s="3" t="s">
        <v>82</v>
      </c>
      <c r="D24" s="2" t="s">
        <v>207</v>
      </c>
      <c r="E24" s="2">
        <v>5196788</v>
      </c>
      <c r="F24" s="2" t="s">
        <v>83</v>
      </c>
      <c r="G24" s="2" t="s">
        <v>51</v>
      </c>
      <c r="H24" s="4">
        <v>563000</v>
      </c>
      <c r="I24" s="16" t="s">
        <v>97</v>
      </c>
    </row>
    <row r="25" spans="1:9" ht="49.5" customHeight="1">
      <c r="A25" s="20" t="s">
        <v>15</v>
      </c>
      <c r="B25" s="2" t="s">
        <v>81</v>
      </c>
      <c r="C25" s="3" t="s">
        <v>82</v>
      </c>
      <c r="D25" s="2" t="s">
        <v>207</v>
      </c>
      <c r="E25" s="2">
        <v>5716379</v>
      </c>
      <c r="F25" s="2" t="s">
        <v>84</v>
      </c>
      <c r="G25" s="2" t="s">
        <v>42</v>
      </c>
      <c r="H25" s="4">
        <v>673000</v>
      </c>
      <c r="I25" s="16" t="s">
        <v>97</v>
      </c>
    </row>
    <row r="26" spans="1:9" ht="49.5" customHeight="1">
      <c r="A26" s="20" t="s">
        <v>15</v>
      </c>
      <c r="B26" s="2" t="s">
        <v>81</v>
      </c>
      <c r="C26" s="3" t="s">
        <v>82</v>
      </c>
      <c r="D26" s="2" t="s">
        <v>207</v>
      </c>
      <c r="E26" s="2">
        <v>8730020</v>
      </c>
      <c r="F26" s="2" t="s">
        <v>84</v>
      </c>
      <c r="G26" s="2" t="s">
        <v>42</v>
      </c>
      <c r="H26" s="4">
        <v>376000</v>
      </c>
      <c r="I26" s="16" t="s">
        <v>97</v>
      </c>
    </row>
    <row r="27" spans="1:9" ht="49.5" customHeight="1">
      <c r="A27" s="20" t="s">
        <v>16</v>
      </c>
      <c r="B27" s="2" t="s">
        <v>85</v>
      </c>
      <c r="C27" s="3" t="s">
        <v>86</v>
      </c>
      <c r="D27" s="2" t="s">
        <v>208</v>
      </c>
      <c r="E27" s="2">
        <v>1682441</v>
      </c>
      <c r="F27" s="2" t="s">
        <v>87</v>
      </c>
      <c r="G27" s="2" t="s">
        <v>90</v>
      </c>
      <c r="H27" s="4">
        <v>268000</v>
      </c>
      <c r="I27" s="16" t="s">
        <v>98</v>
      </c>
    </row>
    <row r="28" spans="1:9" ht="49.5" customHeight="1">
      <c r="A28" s="20" t="s">
        <v>16</v>
      </c>
      <c r="B28" s="2" t="s">
        <v>85</v>
      </c>
      <c r="C28" s="3" t="s">
        <v>86</v>
      </c>
      <c r="D28" s="2" t="s">
        <v>208</v>
      </c>
      <c r="E28" s="2">
        <v>8210455</v>
      </c>
      <c r="F28" s="2" t="s">
        <v>88</v>
      </c>
      <c r="G28" s="2" t="s">
        <v>39</v>
      </c>
      <c r="H28" s="4">
        <v>286000</v>
      </c>
      <c r="I28" s="16" t="s">
        <v>98</v>
      </c>
    </row>
    <row r="29" spans="1:9" ht="49.5" customHeight="1">
      <c r="A29" s="20" t="s">
        <v>16</v>
      </c>
      <c r="B29" s="2" t="s">
        <v>85</v>
      </c>
      <c r="C29" s="3" t="s">
        <v>86</v>
      </c>
      <c r="D29" s="2" t="s">
        <v>208</v>
      </c>
      <c r="E29" s="2">
        <v>3675911</v>
      </c>
      <c r="F29" s="2" t="s">
        <v>89</v>
      </c>
      <c r="G29" s="2" t="s">
        <v>42</v>
      </c>
      <c r="H29" s="4">
        <v>108000</v>
      </c>
      <c r="I29" s="16" t="s">
        <v>98</v>
      </c>
    </row>
    <row r="30" spans="1:9" ht="49.5" customHeight="1">
      <c r="A30" s="20" t="s">
        <v>17</v>
      </c>
      <c r="B30" s="3" t="s">
        <v>91</v>
      </c>
      <c r="C30" s="3" t="s">
        <v>92</v>
      </c>
      <c r="D30" s="2" t="s">
        <v>207</v>
      </c>
      <c r="E30" s="2">
        <v>1411560</v>
      </c>
      <c r="F30" s="3" t="s">
        <v>99</v>
      </c>
      <c r="G30" s="3" t="s">
        <v>122</v>
      </c>
      <c r="H30" s="4">
        <v>1372000</v>
      </c>
      <c r="I30" s="16" t="s">
        <v>121</v>
      </c>
    </row>
    <row r="31" spans="1:9" ht="49.5" customHeight="1">
      <c r="A31" s="20" t="s">
        <v>17</v>
      </c>
      <c r="B31" s="3" t="s">
        <v>91</v>
      </c>
      <c r="C31" s="3" t="s">
        <v>92</v>
      </c>
      <c r="D31" s="2" t="s">
        <v>207</v>
      </c>
      <c r="E31" s="2">
        <v>1457315</v>
      </c>
      <c r="F31" s="3" t="s">
        <v>100</v>
      </c>
      <c r="G31" s="3" t="s">
        <v>123</v>
      </c>
      <c r="H31" s="4">
        <v>228000</v>
      </c>
      <c r="I31" s="16" t="s">
        <v>121</v>
      </c>
    </row>
    <row r="32" spans="1:9" ht="49.5" customHeight="1">
      <c r="A32" s="20" t="s">
        <v>17</v>
      </c>
      <c r="B32" s="3" t="s">
        <v>91</v>
      </c>
      <c r="C32" s="3" t="s">
        <v>92</v>
      </c>
      <c r="D32" s="2" t="s">
        <v>207</v>
      </c>
      <c r="E32" s="2">
        <v>1461792</v>
      </c>
      <c r="F32" s="3" t="s">
        <v>217</v>
      </c>
      <c r="G32" s="2" t="s">
        <v>216</v>
      </c>
      <c r="H32" s="4">
        <v>252000</v>
      </c>
      <c r="I32" s="16" t="s">
        <v>121</v>
      </c>
    </row>
    <row r="33" spans="1:9" ht="49.5" customHeight="1">
      <c r="A33" s="20" t="s">
        <v>17</v>
      </c>
      <c r="B33" s="3" t="s">
        <v>91</v>
      </c>
      <c r="C33" s="3" t="s">
        <v>92</v>
      </c>
      <c r="D33" s="2" t="s">
        <v>207</v>
      </c>
      <c r="E33" s="2">
        <v>1746734</v>
      </c>
      <c r="F33" s="3" t="s">
        <v>101</v>
      </c>
      <c r="G33" s="3" t="s">
        <v>50</v>
      </c>
      <c r="H33" s="4">
        <v>120000</v>
      </c>
      <c r="I33" s="16" t="s">
        <v>121</v>
      </c>
    </row>
    <row r="34" spans="1:9" ht="49.5" customHeight="1">
      <c r="A34" s="20" t="s">
        <v>17</v>
      </c>
      <c r="B34" s="3" t="s">
        <v>91</v>
      </c>
      <c r="C34" s="3" t="s">
        <v>92</v>
      </c>
      <c r="D34" s="2" t="s">
        <v>207</v>
      </c>
      <c r="E34" s="2">
        <v>2053217</v>
      </c>
      <c r="F34" s="3" t="s">
        <v>102</v>
      </c>
      <c r="G34" s="3" t="s">
        <v>123</v>
      </c>
      <c r="H34" s="4">
        <v>470000</v>
      </c>
      <c r="I34" s="16" t="s">
        <v>121</v>
      </c>
    </row>
    <row r="35" spans="1:9" ht="49.5" customHeight="1">
      <c r="A35" s="20" t="s">
        <v>17</v>
      </c>
      <c r="B35" s="3" t="s">
        <v>91</v>
      </c>
      <c r="C35" s="3" t="s">
        <v>92</v>
      </c>
      <c r="D35" s="2" t="s">
        <v>207</v>
      </c>
      <c r="E35" s="2">
        <v>3553396</v>
      </c>
      <c r="F35" s="3" t="s">
        <v>103</v>
      </c>
      <c r="G35" s="3" t="s">
        <v>50</v>
      </c>
      <c r="H35" s="4">
        <v>677000</v>
      </c>
      <c r="I35" s="16" t="s">
        <v>121</v>
      </c>
    </row>
    <row r="36" spans="1:9" ht="49.5" customHeight="1">
      <c r="A36" s="20" t="s">
        <v>17</v>
      </c>
      <c r="B36" s="3" t="s">
        <v>91</v>
      </c>
      <c r="C36" s="3" t="s">
        <v>92</v>
      </c>
      <c r="D36" s="2" t="s">
        <v>207</v>
      </c>
      <c r="E36" s="2">
        <v>3573576</v>
      </c>
      <c r="F36" s="3" t="s">
        <v>104</v>
      </c>
      <c r="G36" s="3" t="s">
        <v>123</v>
      </c>
      <c r="H36" s="4">
        <v>854000</v>
      </c>
      <c r="I36" s="16" t="s">
        <v>121</v>
      </c>
    </row>
    <row r="37" spans="1:9" ht="49.5" customHeight="1">
      <c r="A37" s="20" t="s">
        <v>17</v>
      </c>
      <c r="B37" s="3" t="s">
        <v>91</v>
      </c>
      <c r="C37" s="3" t="s">
        <v>92</v>
      </c>
      <c r="D37" s="2" t="s">
        <v>207</v>
      </c>
      <c r="E37" s="2">
        <v>3716757</v>
      </c>
      <c r="F37" s="3" t="s">
        <v>105</v>
      </c>
      <c r="G37" s="2" t="s">
        <v>216</v>
      </c>
      <c r="H37" s="4">
        <v>239000</v>
      </c>
      <c r="I37" s="16" t="s">
        <v>121</v>
      </c>
    </row>
    <row r="38" spans="1:9" ht="49.5" customHeight="1">
      <c r="A38" s="20" t="s">
        <v>17</v>
      </c>
      <c r="B38" s="3" t="s">
        <v>91</v>
      </c>
      <c r="C38" s="3" t="s">
        <v>92</v>
      </c>
      <c r="D38" s="2" t="s">
        <v>207</v>
      </c>
      <c r="E38" s="2">
        <v>3724158</v>
      </c>
      <c r="F38" s="3" t="s">
        <v>217</v>
      </c>
      <c r="G38" s="2" t="s">
        <v>216</v>
      </c>
      <c r="H38" s="4">
        <v>478000</v>
      </c>
      <c r="I38" s="16" t="s">
        <v>121</v>
      </c>
    </row>
    <row r="39" spans="1:9" ht="49.5" customHeight="1">
      <c r="A39" s="20" t="s">
        <v>17</v>
      </c>
      <c r="B39" s="3" t="s">
        <v>91</v>
      </c>
      <c r="C39" s="3" t="s">
        <v>92</v>
      </c>
      <c r="D39" s="2" t="s">
        <v>207</v>
      </c>
      <c r="E39" s="2">
        <v>3730898</v>
      </c>
      <c r="F39" s="3" t="s">
        <v>106</v>
      </c>
      <c r="G39" s="3" t="s">
        <v>50</v>
      </c>
      <c r="H39" s="4">
        <v>262000</v>
      </c>
      <c r="I39" s="16" t="s">
        <v>121</v>
      </c>
    </row>
    <row r="40" spans="1:9" ht="49.5" customHeight="1">
      <c r="A40" s="20" t="s">
        <v>17</v>
      </c>
      <c r="B40" s="3" t="s">
        <v>91</v>
      </c>
      <c r="C40" s="3" t="s">
        <v>92</v>
      </c>
      <c r="D40" s="2" t="s">
        <v>207</v>
      </c>
      <c r="E40" s="2">
        <v>4023688</v>
      </c>
      <c r="F40" s="3" t="s">
        <v>107</v>
      </c>
      <c r="G40" s="3" t="s">
        <v>124</v>
      </c>
      <c r="H40" s="4">
        <v>520000</v>
      </c>
      <c r="I40" s="16" t="s">
        <v>121</v>
      </c>
    </row>
    <row r="41" spans="1:9" ht="49.5" customHeight="1">
      <c r="A41" s="20" t="s">
        <v>17</v>
      </c>
      <c r="B41" s="3" t="s">
        <v>91</v>
      </c>
      <c r="C41" s="3" t="s">
        <v>92</v>
      </c>
      <c r="D41" s="2" t="s">
        <v>207</v>
      </c>
      <c r="E41" s="2">
        <v>4411471</v>
      </c>
      <c r="F41" s="3" t="s">
        <v>108</v>
      </c>
      <c r="G41" s="3" t="s">
        <v>125</v>
      </c>
      <c r="H41" s="4">
        <v>117000</v>
      </c>
      <c r="I41" s="16" t="s">
        <v>121</v>
      </c>
    </row>
    <row r="42" spans="1:9" ht="49.5" customHeight="1">
      <c r="A42" s="20" t="s">
        <v>17</v>
      </c>
      <c r="B42" s="3" t="s">
        <v>91</v>
      </c>
      <c r="C42" s="3" t="s">
        <v>92</v>
      </c>
      <c r="D42" s="2" t="s">
        <v>207</v>
      </c>
      <c r="E42" s="2">
        <v>4502063</v>
      </c>
      <c r="F42" s="3" t="s">
        <v>109</v>
      </c>
      <c r="G42" s="3" t="s">
        <v>123</v>
      </c>
      <c r="H42" s="4">
        <v>444000</v>
      </c>
      <c r="I42" s="16" t="s">
        <v>121</v>
      </c>
    </row>
    <row r="43" spans="1:9" ht="49.5" customHeight="1">
      <c r="A43" s="20" t="s">
        <v>17</v>
      </c>
      <c r="B43" s="3" t="s">
        <v>91</v>
      </c>
      <c r="C43" s="3" t="s">
        <v>92</v>
      </c>
      <c r="D43" s="2" t="s">
        <v>207</v>
      </c>
      <c r="E43" s="2">
        <v>4683797</v>
      </c>
      <c r="F43" s="3" t="s">
        <v>110</v>
      </c>
      <c r="G43" s="3" t="s">
        <v>122</v>
      </c>
      <c r="H43" s="4">
        <v>1720000</v>
      </c>
      <c r="I43" s="16" t="s">
        <v>121</v>
      </c>
    </row>
    <row r="44" spans="1:9" ht="49.5" customHeight="1">
      <c r="A44" s="20" t="s">
        <v>17</v>
      </c>
      <c r="B44" s="3" t="s">
        <v>91</v>
      </c>
      <c r="C44" s="3" t="s">
        <v>92</v>
      </c>
      <c r="D44" s="2" t="s">
        <v>207</v>
      </c>
      <c r="E44" s="2">
        <v>4714749</v>
      </c>
      <c r="F44" s="3" t="s">
        <v>111</v>
      </c>
      <c r="G44" s="3" t="s">
        <v>122</v>
      </c>
      <c r="H44" s="4">
        <v>2448000</v>
      </c>
      <c r="I44" s="16" t="s">
        <v>121</v>
      </c>
    </row>
    <row r="45" spans="1:9" ht="49.5" customHeight="1">
      <c r="A45" s="20" t="s">
        <v>17</v>
      </c>
      <c r="B45" s="3" t="s">
        <v>91</v>
      </c>
      <c r="C45" s="3" t="s">
        <v>92</v>
      </c>
      <c r="D45" s="2" t="s">
        <v>207</v>
      </c>
      <c r="E45" s="2">
        <v>4862422</v>
      </c>
      <c r="F45" s="3" t="s">
        <v>112</v>
      </c>
      <c r="G45" s="3" t="s">
        <v>123</v>
      </c>
      <c r="H45" s="4">
        <v>309000</v>
      </c>
      <c r="I45" s="16" t="s">
        <v>121</v>
      </c>
    </row>
    <row r="46" spans="1:9" ht="49.5" customHeight="1">
      <c r="A46" s="20" t="s">
        <v>17</v>
      </c>
      <c r="B46" s="3" t="s">
        <v>91</v>
      </c>
      <c r="C46" s="3" t="s">
        <v>92</v>
      </c>
      <c r="D46" s="2" t="s">
        <v>207</v>
      </c>
      <c r="E46" s="2">
        <v>4978534</v>
      </c>
      <c r="F46" s="3" t="s">
        <v>113</v>
      </c>
      <c r="G46" s="3" t="s">
        <v>42</v>
      </c>
      <c r="H46" s="4">
        <v>258000</v>
      </c>
      <c r="I46" s="16" t="s">
        <v>121</v>
      </c>
    </row>
    <row r="47" spans="1:9" ht="49.5" customHeight="1">
      <c r="A47" s="20" t="s">
        <v>17</v>
      </c>
      <c r="B47" s="3" t="s">
        <v>91</v>
      </c>
      <c r="C47" s="3" t="s">
        <v>92</v>
      </c>
      <c r="D47" s="2" t="s">
        <v>207</v>
      </c>
      <c r="E47" s="2">
        <v>5069181</v>
      </c>
      <c r="F47" s="3" t="s">
        <v>114</v>
      </c>
      <c r="G47" s="3" t="s">
        <v>124</v>
      </c>
      <c r="H47" s="4">
        <v>1372000</v>
      </c>
      <c r="I47" s="16" t="s">
        <v>121</v>
      </c>
    </row>
    <row r="48" spans="1:9" ht="49.5" customHeight="1">
      <c r="A48" s="20" t="s">
        <v>17</v>
      </c>
      <c r="B48" s="3" t="s">
        <v>91</v>
      </c>
      <c r="C48" s="3" t="s">
        <v>92</v>
      </c>
      <c r="D48" s="2" t="s">
        <v>207</v>
      </c>
      <c r="E48" s="2">
        <v>5566615</v>
      </c>
      <c r="F48" s="3" t="s">
        <v>115</v>
      </c>
      <c r="G48" s="3" t="s">
        <v>50</v>
      </c>
      <c r="H48" s="4">
        <v>281000</v>
      </c>
      <c r="I48" s="16" t="s">
        <v>121</v>
      </c>
    </row>
    <row r="49" spans="1:9" ht="49.5" customHeight="1">
      <c r="A49" s="20" t="s">
        <v>17</v>
      </c>
      <c r="B49" s="3" t="s">
        <v>91</v>
      </c>
      <c r="C49" s="3" t="s">
        <v>92</v>
      </c>
      <c r="D49" s="2" t="s">
        <v>207</v>
      </c>
      <c r="E49" s="2">
        <v>5913318</v>
      </c>
      <c r="F49" s="3" t="s">
        <v>116</v>
      </c>
      <c r="G49" s="3" t="s">
        <v>50</v>
      </c>
      <c r="H49" s="4">
        <v>294000</v>
      </c>
      <c r="I49" s="16" t="s">
        <v>121</v>
      </c>
    </row>
    <row r="50" spans="1:9" ht="49.5" customHeight="1">
      <c r="A50" s="20" t="s">
        <v>17</v>
      </c>
      <c r="B50" s="3" t="s">
        <v>91</v>
      </c>
      <c r="C50" s="3" t="s">
        <v>92</v>
      </c>
      <c r="D50" s="2" t="s">
        <v>207</v>
      </c>
      <c r="E50" s="2">
        <v>6317306</v>
      </c>
      <c r="F50" s="3" t="s">
        <v>117</v>
      </c>
      <c r="G50" s="2" t="s">
        <v>216</v>
      </c>
      <c r="H50" s="4">
        <v>538000</v>
      </c>
      <c r="I50" s="16" t="s">
        <v>121</v>
      </c>
    </row>
    <row r="51" spans="1:9" ht="49.5" customHeight="1">
      <c r="A51" s="20" t="s">
        <v>17</v>
      </c>
      <c r="B51" s="3" t="s">
        <v>91</v>
      </c>
      <c r="C51" s="3" t="s">
        <v>92</v>
      </c>
      <c r="D51" s="2" t="s">
        <v>207</v>
      </c>
      <c r="E51" s="2">
        <v>6695046</v>
      </c>
      <c r="F51" s="3" t="s">
        <v>118</v>
      </c>
      <c r="G51" s="3" t="s">
        <v>123</v>
      </c>
      <c r="H51" s="4">
        <v>351000</v>
      </c>
      <c r="I51" s="16" t="s">
        <v>121</v>
      </c>
    </row>
    <row r="52" spans="1:9" ht="49.5" customHeight="1">
      <c r="A52" s="20" t="s">
        <v>17</v>
      </c>
      <c r="B52" s="3" t="s">
        <v>91</v>
      </c>
      <c r="C52" s="3" t="s">
        <v>92</v>
      </c>
      <c r="D52" s="2" t="s">
        <v>207</v>
      </c>
      <c r="E52" s="2">
        <v>6924546</v>
      </c>
      <c r="F52" s="3" t="s">
        <v>218</v>
      </c>
      <c r="G52" s="3" t="s">
        <v>63</v>
      </c>
      <c r="H52" s="4">
        <v>410000</v>
      </c>
      <c r="I52" s="16" t="s">
        <v>121</v>
      </c>
    </row>
    <row r="53" spans="1:9" ht="49.5" customHeight="1">
      <c r="A53" s="20" t="s">
        <v>17</v>
      </c>
      <c r="B53" s="3" t="s">
        <v>91</v>
      </c>
      <c r="C53" s="3" t="s">
        <v>92</v>
      </c>
      <c r="D53" s="2" t="s">
        <v>207</v>
      </c>
      <c r="E53" s="2">
        <v>9583580</v>
      </c>
      <c r="F53" s="3" t="s">
        <v>119</v>
      </c>
      <c r="G53" s="3" t="s">
        <v>63</v>
      </c>
      <c r="H53" s="4">
        <v>398000</v>
      </c>
      <c r="I53" s="16" t="s">
        <v>121</v>
      </c>
    </row>
    <row r="54" spans="1:9" ht="49.5" customHeight="1">
      <c r="A54" s="20" t="s">
        <v>17</v>
      </c>
      <c r="B54" s="3" t="s">
        <v>91</v>
      </c>
      <c r="C54" s="3" t="s">
        <v>92</v>
      </c>
      <c r="D54" s="2" t="s">
        <v>207</v>
      </c>
      <c r="E54" s="2">
        <v>9888745</v>
      </c>
      <c r="F54" s="3" t="s">
        <v>120</v>
      </c>
      <c r="G54" s="3" t="s">
        <v>50</v>
      </c>
      <c r="H54" s="4">
        <v>83000</v>
      </c>
      <c r="I54" s="16" t="s">
        <v>121</v>
      </c>
    </row>
    <row r="55" spans="1:9" ht="49.5" customHeight="1">
      <c r="A55" s="20" t="s">
        <v>18</v>
      </c>
      <c r="B55" s="2" t="s">
        <v>93</v>
      </c>
      <c r="C55" s="3" t="s">
        <v>94</v>
      </c>
      <c r="D55" s="2" t="s">
        <v>207</v>
      </c>
      <c r="E55" s="2">
        <v>9063554</v>
      </c>
      <c r="F55" s="2" t="s">
        <v>126</v>
      </c>
      <c r="G55" s="2" t="s">
        <v>211</v>
      </c>
      <c r="H55" s="7">
        <v>426000</v>
      </c>
      <c r="I55" s="16" t="s">
        <v>127</v>
      </c>
    </row>
    <row r="56" spans="1:9" ht="49.5" customHeight="1">
      <c r="A56" s="20" t="s">
        <v>19</v>
      </c>
      <c r="B56" s="2" t="s">
        <v>128</v>
      </c>
      <c r="C56" s="3" t="s">
        <v>129</v>
      </c>
      <c r="D56" s="2" t="s">
        <v>207</v>
      </c>
      <c r="E56" s="2">
        <v>8717410</v>
      </c>
      <c r="F56" s="3" t="s">
        <v>130</v>
      </c>
      <c r="G56" s="2" t="s">
        <v>124</v>
      </c>
      <c r="H56" s="7">
        <v>220000</v>
      </c>
      <c r="I56" s="16" t="s">
        <v>131</v>
      </c>
    </row>
    <row r="57" spans="1:9" ht="49.5" customHeight="1">
      <c r="A57" s="20" t="s">
        <v>20</v>
      </c>
      <c r="B57" s="2" t="s">
        <v>132</v>
      </c>
      <c r="C57" s="3" t="s">
        <v>133</v>
      </c>
      <c r="D57" s="2" t="s">
        <v>35</v>
      </c>
      <c r="E57" s="2">
        <v>3459300</v>
      </c>
      <c r="F57" s="3" t="s">
        <v>134</v>
      </c>
      <c r="G57" s="2" t="s">
        <v>77</v>
      </c>
      <c r="H57" s="4">
        <v>515000</v>
      </c>
      <c r="I57" s="16" t="s">
        <v>137</v>
      </c>
    </row>
    <row r="58" spans="1:9" ht="49.5" customHeight="1">
      <c r="A58" s="20" t="s">
        <v>20</v>
      </c>
      <c r="B58" s="2" t="s">
        <v>132</v>
      </c>
      <c r="C58" s="3" t="s">
        <v>133</v>
      </c>
      <c r="D58" s="2" t="s">
        <v>35</v>
      </c>
      <c r="E58" s="2">
        <v>3406829</v>
      </c>
      <c r="F58" s="3" t="s">
        <v>135</v>
      </c>
      <c r="G58" s="2" t="s">
        <v>77</v>
      </c>
      <c r="H58" s="4">
        <v>241000</v>
      </c>
      <c r="I58" s="16" t="s">
        <v>137</v>
      </c>
    </row>
    <row r="59" spans="1:9" ht="49.5" customHeight="1">
      <c r="A59" s="20" t="s">
        <v>20</v>
      </c>
      <c r="B59" s="2" t="s">
        <v>132</v>
      </c>
      <c r="C59" s="3" t="s">
        <v>133</v>
      </c>
      <c r="D59" s="2" t="s">
        <v>35</v>
      </c>
      <c r="E59" s="2">
        <v>1440607</v>
      </c>
      <c r="F59" s="3" t="s">
        <v>136</v>
      </c>
      <c r="G59" s="2" t="s">
        <v>77</v>
      </c>
      <c r="H59" s="4">
        <v>206000</v>
      </c>
      <c r="I59" s="16" t="s">
        <v>137</v>
      </c>
    </row>
    <row r="60" spans="1:9" ht="49.5" customHeight="1">
      <c r="A60" s="20" t="s">
        <v>21</v>
      </c>
      <c r="B60" s="2" t="s">
        <v>138</v>
      </c>
      <c r="C60" s="3" t="s">
        <v>139</v>
      </c>
      <c r="D60" s="2" t="s">
        <v>207</v>
      </c>
      <c r="E60" s="2">
        <v>2825803</v>
      </c>
      <c r="F60" s="2" t="s">
        <v>140</v>
      </c>
      <c r="G60" s="2" t="s">
        <v>216</v>
      </c>
      <c r="H60" s="4">
        <v>418000</v>
      </c>
      <c r="I60" s="16" t="s">
        <v>141</v>
      </c>
    </row>
    <row r="61" spans="1:9" ht="49.5" customHeight="1">
      <c r="A61" s="20" t="s">
        <v>22</v>
      </c>
      <c r="B61" s="2" t="s">
        <v>142</v>
      </c>
      <c r="C61" s="3" t="s">
        <v>143</v>
      </c>
      <c r="D61" s="2" t="s">
        <v>35</v>
      </c>
      <c r="E61" s="2">
        <v>2355270</v>
      </c>
      <c r="F61" s="2" t="s">
        <v>144</v>
      </c>
      <c r="G61" s="2" t="s">
        <v>42</v>
      </c>
      <c r="H61" s="7">
        <v>254000</v>
      </c>
      <c r="I61" s="16" t="s">
        <v>148</v>
      </c>
    </row>
    <row r="62" spans="1:9" ht="49.5" customHeight="1">
      <c r="A62" s="20" t="s">
        <v>22</v>
      </c>
      <c r="B62" s="2" t="s">
        <v>142</v>
      </c>
      <c r="C62" s="3" t="s">
        <v>143</v>
      </c>
      <c r="D62" s="2" t="s">
        <v>35</v>
      </c>
      <c r="E62" s="2">
        <v>3256866</v>
      </c>
      <c r="F62" s="2" t="s">
        <v>145</v>
      </c>
      <c r="G62" s="2" t="s">
        <v>216</v>
      </c>
      <c r="H62" s="7">
        <v>634000</v>
      </c>
      <c r="I62" s="16" t="s">
        <v>148</v>
      </c>
    </row>
    <row r="63" spans="1:9" ht="49.5" customHeight="1">
      <c r="A63" s="20" t="s">
        <v>22</v>
      </c>
      <c r="B63" s="2" t="s">
        <v>142</v>
      </c>
      <c r="C63" s="3" t="s">
        <v>143</v>
      </c>
      <c r="D63" s="2" t="s">
        <v>35</v>
      </c>
      <c r="E63" s="2">
        <v>5344963</v>
      </c>
      <c r="F63" s="2" t="s">
        <v>146</v>
      </c>
      <c r="G63" s="2" t="s">
        <v>51</v>
      </c>
      <c r="H63" s="7">
        <v>310000</v>
      </c>
      <c r="I63" s="16" t="s">
        <v>148</v>
      </c>
    </row>
    <row r="64" spans="1:9" ht="49.5" customHeight="1">
      <c r="A64" s="20" t="s">
        <v>22</v>
      </c>
      <c r="B64" s="2" t="s">
        <v>142</v>
      </c>
      <c r="C64" s="3" t="s">
        <v>143</v>
      </c>
      <c r="D64" s="2" t="s">
        <v>35</v>
      </c>
      <c r="E64" s="2">
        <v>9760673</v>
      </c>
      <c r="F64" s="2" t="s">
        <v>147</v>
      </c>
      <c r="G64" s="2" t="s">
        <v>50</v>
      </c>
      <c r="H64" s="7">
        <v>463000</v>
      </c>
      <c r="I64" s="16" t="s">
        <v>148</v>
      </c>
    </row>
    <row r="65" spans="1:9" ht="49.5" customHeight="1">
      <c r="A65" s="20" t="s">
        <v>23</v>
      </c>
      <c r="B65" s="2" t="s">
        <v>149</v>
      </c>
      <c r="C65" s="3" t="s">
        <v>150</v>
      </c>
      <c r="D65" s="2" t="s">
        <v>207</v>
      </c>
      <c r="E65" s="2">
        <v>3838899</v>
      </c>
      <c r="F65" s="2" t="s">
        <v>151</v>
      </c>
      <c r="G65" s="2" t="s">
        <v>216</v>
      </c>
      <c r="H65" s="4">
        <v>191000</v>
      </c>
      <c r="I65" s="16" t="s">
        <v>155</v>
      </c>
    </row>
    <row r="66" spans="1:9" ht="49.5" customHeight="1">
      <c r="A66" s="20" t="s">
        <v>24</v>
      </c>
      <c r="B66" s="2" t="s">
        <v>152</v>
      </c>
      <c r="C66" s="3" t="s">
        <v>153</v>
      </c>
      <c r="D66" s="2" t="s">
        <v>207</v>
      </c>
      <c r="E66" s="2">
        <v>8840509</v>
      </c>
      <c r="F66" s="2" t="s">
        <v>154</v>
      </c>
      <c r="G66" s="2" t="s">
        <v>51</v>
      </c>
      <c r="H66" s="4">
        <v>240000</v>
      </c>
      <c r="I66" s="16" t="s">
        <v>156</v>
      </c>
    </row>
    <row r="67" spans="1:9" ht="49.5" customHeight="1">
      <c r="A67" s="20" t="s">
        <v>25</v>
      </c>
      <c r="B67" s="2" t="s">
        <v>157</v>
      </c>
      <c r="C67" s="3" t="s">
        <v>158</v>
      </c>
      <c r="D67" s="2" t="s">
        <v>207</v>
      </c>
      <c r="E67" s="2">
        <v>8094715</v>
      </c>
      <c r="F67" s="2" t="s">
        <v>159</v>
      </c>
      <c r="G67" s="2" t="s">
        <v>39</v>
      </c>
      <c r="H67" s="4">
        <v>50000</v>
      </c>
      <c r="I67" s="16" t="s">
        <v>160</v>
      </c>
    </row>
    <row r="68" spans="1:9" ht="49.5" customHeight="1">
      <c r="A68" s="20" t="s">
        <v>25</v>
      </c>
      <c r="B68" s="2" t="s">
        <v>157</v>
      </c>
      <c r="C68" s="3" t="s">
        <v>158</v>
      </c>
      <c r="D68" s="2" t="s">
        <v>207</v>
      </c>
      <c r="E68" s="2">
        <v>3043370</v>
      </c>
      <c r="F68" s="2" t="s">
        <v>159</v>
      </c>
      <c r="G68" s="2" t="s">
        <v>90</v>
      </c>
      <c r="H68" s="7">
        <v>104000</v>
      </c>
      <c r="I68" s="16" t="s">
        <v>160</v>
      </c>
    </row>
    <row r="69" spans="1:9" ht="62.25" customHeight="1">
      <c r="A69" s="20" t="s">
        <v>26</v>
      </c>
      <c r="B69" s="2" t="s">
        <v>161</v>
      </c>
      <c r="C69" s="3" t="s">
        <v>162</v>
      </c>
      <c r="D69" s="2" t="s">
        <v>163</v>
      </c>
      <c r="E69" s="2">
        <v>3285774</v>
      </c>
      <c r="F69" s="2" t="s">
        <v>164</v>
      </c>
      <c r="G69" s="2" t="s">
        <v>63</v>
      </c>
      <c r="H69" s="7">
        <v>370000</v>
      </c>
      <c r="I69" s="16" t="s">
        <v>165</v>
      </c>
    </row>
    <row r="70" spans="1:9" ht="66.75" customHeight="1">
      <c r="A70" s="20" t="s">
        <v>26</v>
      </c>
      <c r="B70" s="2" t="s">
        <v>161</v>
      </c>
      <c r="C70" s="3" t="s">
        <v>162</v>
      </c>
      <c r="D70" s="2" t="s">
        <v>163</v>
      </c>
      <c r="E70" s="2">
        <v>9533187</v>
      </c>
      <c r="F70" s="2" t="s">
        <v>164</v>
      </c>
      <c r="G70" s="2" t="s">
        <v>36</v>
      </c>
      <c r="H70" s="7">
        <v>560000</v>
      </c>
      <c r="I70" s="16" t="s">
        <v>165</v>
      </c>
    </row>
    <row r="71" spans="1:9" ht="49.5" customHeight="1">
      <c r="A71" s="20" t="s">
        <v>27</v>
      </c>
      <c r="B71" s="5" t="s">
        <v>166</v>
      </c>
      <c r="C71" s="6" t="s">
        <v>167</v>
      </c>
      <c r="D71" s="2" t="s">
        <v>35</v>
      </c>
      <c r="E71" s="2">
        <v>1212495</v>
      </c>
      <c r="F71" s="2" t="s">
        <v>168</v>
      </c>
      <c r="G71" s="2" t="s">
        <v>42</v>
      </c>
      <c r="H71" s="7">
        <v>450000</v>
      </c>
      <c r="I71" s="16" t="s">
        <v>175</v>
      </c>
    </row>
    <row r="72" spans="1:9" ht="49.5" customHeight="1">
      <c r="A72" s="20" t="s">
        <v>27</v>
      </c>
      <c r="B72" s="5" t="s">
        <v>166</v>
      </c>
      <c r="C72" s="6" t="s">
        <v>167</v>
      </c>
      <c r="D72" s="2" t="s">
        <v>35</v>
      </c>
      <c r="E72" s="2">
        <v>1515547</v>
      </c>
      <c r="F72" s="2" t="s">
        <v>169</v>
      </c>
      <c r="G72" s="2" t="s">
        <v>216</v>
      </c>
      <c r="H72" s="7">
        <v>100000</v>
      </c>
      <c r="I72" s="16" t="s">
        <v>175</v>
      </c>
    </row>
    <row r="73" spans="1:9" ht="49.5" customHeight="1">
      <c r="A73" s="20" t="s">
        <v>27</v>
      </c>
      <c r="B73" s="5" t="s">
        <v>166</v>
      </c>
      <c r="C73" s="6" t="s">
        <v>167</v>
      </c>
      <c r="D73" s="2" t="s">
        <v>35</v>
      </c>
      <c r="E73" s="2">
        <v>1903454</v>
      </c>
      <c r="F73" s="2" t="s">
        <v>170</v>
      </c>
      <c r="G73" s="2" t="s">
        <v>50</v>
      </c>
      <c r="H73" s="7">
        <v>40000</v>
      </c>
      <c r="I73" s="16" t="s">
        <v>175</v>
      </c>
    </row>
    <row r="74" spans="1:9" ht="49.5" customHeight="1">
      <c r="A74" s="20" t="s">
        <v>27</v>
      </c>
      <c r="B74" s="5" t="s">
        <v>166</v>
      </c>
      <c r="C74" s="6" t="s">
        <v>167</v>
      </c>
      <c r="D74" s="2" t="s">
        <v>35</v>
      </c>
      <c r="E74" s="2">
        <v>2514736</v>
      </c>
      <c r="F74" s="2" t="s">
        <v>171</v>
      </c>
      <c r="G74" s="2" t="s">
        <v>216</v>
      </c>
      <c r="H74" s="7">
        <v>220000</v>
      </c>
      <c r="I74" s="16" t="s">
        <v>175</v>
      </c>
    </row>
    <row r="75" spans="1:9" ht="49.5" customHeight="1">
      <c r="A75" s="20" t="s">
        <v>27</v>
      </c>
      <c r="B75" s="5" t="s">
        <v>166</v>
      </c>
      <c r="C75" s="6" t="s">
        <v>167</v>
      </c>
      <c r="D75" s="2" t="s">
        <v>35</v>
      </c>
      <c r="E75" s="2">
        <v>4321462</v>
      </c>
      <c r="F75" s="2" t="s">
        <v>172</v>
      </c>
      <c r="G75" s="2" t="s">
        <v>42</v>
      </c>
      <c r="H75" s="7">
        <v>115000</v>
      </c>
      <c r="I75" s="16" t="s">
        <v>175</v>
      </c>
    </row>
    <row r="76" spans="1:9" ht="49.5" customHeight="1">
      <c r="A76" s="20" t="s">
        <v>27</v>
      </c>
      <c r="B76" s="5" t="s">
        <v>166</v>
      </c>
      <c r="C76" s="6" t="s">
        <v>167</v>
      </c>
      <c r="D76" s="2" t="s">
        <v>35</v>
      </c>
      <c r="E76" s="2">
        <v>6743224</v>
      </c>
      <c r="F76" s="2" t="s">
        <v>173</v>
      </c>
      <c r="G76" s="2" t="s">
        <v>51</v>
      </c>
      <c r="H76" s="4">
        <v>220000</v>
      </c>
      <c r="I76" s="16" t="s">
        <v>175</v>
      </c>
    </row>
    <row r="77" spans="1:9" ht="49.5" customHeight="1">
      <c r="A77" s="20" t="s">
        <v>27</v>
      </c>
      <c r="B77" s="5" t="s">
        <v>166</v>
      </c>
      <c r="C77" s="6" t="s">
        <v>167</v>
      </c>
      <c r="D77" s="2" t="s">
        <v>35</v>
      </c>
      <c r="E77" s="2">
        <v>6898771</v>
      </c>
      <c r="F77" s="2" t="s">
        <v>174</v>
      </c>
      <c r="G77" s="2" t="s">
        <v>51</v>
      </c>
      <c r="H77" s="7">
        <v>120000</v>
      </c>
      <c r="I77" s="16" t="s">
        <v>175</v>
      </c>
    </row>
    <row r="78" spans="1:9" ht="49.5" customHeight="1">
      <c r="A78" s="20" t="s">
        <v>28</v>
      </c>
      <c r="B78" s="5" t="s">
        <v>176</v>
      </c>
      <c r="C78" s="6" t="s">
        <v>177</v>
      </c>
      <c r="D78" s="2" t="s">
        <v>35</v>
      </c>
      <c r="E78" s="2">
        <v>1926246</v>
      </c>
      <c r="F78" s="2" t="s">
        <v>178</v>
      </c>
      <c r="G78" s="2" t="s">
        <v>179</v>
      </c>
      <c r="H78" s="7">
        <v>700000</v>
      </c>
      <c r="I78" s="16" t="s">
        <v>180</v>
      </c>
    </row>
    <row r="79" spans="1:9" ht="49.5" customHeight="1">
      <c r="A79" s="20" t="s">
        <v>29</v>
      </c>
      <c r="B79" s="5" t="s">
        <v>181</v>
      </c>
      <c r="C79" s="3" t="s">
        <v>182</v>
      </c>
      <c r="D79" s="2" t="s">
        <v>35</v>
      </c>
      <c r="E79" s="2">
        <v>6849499</v>
      </c>
      <c r="F79" s="2" t="s">
        <v>184</v>
      </c>
      <c r="G79" s="2" t="s">
        <v>183</v>
      </c>
      <c r="H79" s="7">
        <v>94000</v>
      </c>
      <c r="I79" s="16" t="s">
        <v>188</v>
      </c>
    </row>
    <row r="80" spans="1:9" ht="49.5" customHeight="1">
      <c r="A80" s="20" t="s">
        <v>29</v>
      </c>
      <c r="B80" s="5" t="s">
        <v>181</v>
      </c>
      <c r="C80" s="3" t="s">
        <v>182</v>
      </c>
      <c r="D80" s="2" t="s">
        <v>35</v>
      </c>
      <c r="E80" s="2">
        <v>4400465</v>
      </c>
      <c r="F80" s="2" t="s">
        <v>185</v>
      </c>
      <c r="G80" s="2" t="s">
        <v>216</v>
      </c>
      <c r="H80" s="7">
        <v>205000</v>
      </c>
      <c r="I80" s="16" t="s">
        <v>188</v>
      </c>
    </row>
    <row r="81" spans="1:9" ht="49.5" customHeight="1">
      <c r="A81" s="20" t="s">
        <v>29</v>
      </c>
      <c r="B81" s="5" t="s">
        <v>181</v>
      </c>
      <c r="C81" s="3" t="s">
        <v>182</v>
      </c>
      <c r="D81" s="2" t="s">
        <v>35</v>
      </c>
      <c r="E81" s="2">
        <v>9515650</v>
      </c>
      <c r="F81" s="2" t="s">
        <v>186</v>
      </c>
      <c r="G81" s="2" t="s">
        <v>216</v>
      </c>
      <c r="H81" s="7">
        <v>153000</v>
      </c>
      <c r="I81" s="16" t="s">
        <v>188</v>
      </c>
    </row>
    <row r="82" spans="1:9" ht="49.5" customHeight="1">
      <c r="A82" s="20" t="s">
        <v>29</v>
      </c>
      <c r="B82" s="5" t="s">
        <v>181</v>
      </c>
      <c r="C82" s="3" t="s">
        <v>182</v>
      </c>
      <c r="D82" s="2" t="s">
        <v>35</v>
      </c>
      <c r="E82" s="2">
        <v>1767736</v>
      </c>
      <c r="F82" s="2" t="s">
        <v>187</v>
      </c>
      <c r="G82" s="3" t="s">
        <v>42</v>
      </c>
      <c r="H82" s="7">
        <v>138000</v>
      </c>
      <c r="I82" s="16" t="s">
        <v>188</v>
      </c>
    </row>
    <row r="83" spans="1:9" ht="49.5" customHeight="1">
      <c r="A83" s="20" t="s">
        <v>30</v>
      </c>
      <c r="B83" s="5" t="s">
        <v>189</v>
      </c>
      <c r="C83" s="3" t="s">
        <v>190</v>
      </c>
      <c r="D83" s="2" t="s">
        <v>208</v>
      </c>
      <c r="E83" s="2">
        <v>2280231</v>
      </c>
      <c r="F83" s="2" t="s">
        <v>191</v>
      </c>
      <c r="G83" s="3" t="s">
        <v>42</v>
      </c>
      <c r="H83" s="4">
        <v>770000</v>
      </c>
      <c r="I83" s="16" t="s">
        <v>196</v>
      </c>
    </row>
    <row r="84" spans="1:9" ht="49.5" customHeight="1">
      <c r="A84" s="20" t="s">
        <v>30</v>
      </c>
      <c r="B84" s="5" t="s">
        <v>189</v>
      </c>
      <c r="C84" s="3" t="s">
        <v>190</v>
      </c>
      <c r="D84" s="2" t="s">
        <v>208</v>
      </c>
      <c r="E84" s="2">
        <v>3760840</v>
      </c>
      <c r="F84" s="2" t="s">
        <v>192</v>
      </c>
      <c r="G84" s="3" t="s">
        <v>42</v>
      </c>
      <c r="H84" s="4">
        <v>544000</v>
      </c>
      <c r="I84" s="16" t="s">
        <v>196</v>
      </c>
    </row>
    <row r="85" spans="1:9" ht="49.5" customHeight="1">
      <c r="A85" s="20" t="s">
        <v>30</v>
      </c>
      <c r="B85" s="5" t="s">
        <v>189</v>
      </c>
      <c r="C85" s="3" t="s">
        <v>190</v>
      </c>
      <c r="D85" s="2" t="s">
        <v>208</v>
      </c>
      <c r="E85" s="2">
        <v>4004387</v>
      </c>
      <c r="F85" s="2" t="s">
        <v>193</v>
      </c>
      <c r="G85" s="3" t="s">
        <v>42</v>
      </c>
      <c r="H85" s="4">
        <v>445000</v>
      </c>
      <c r="I85" s="16" t="s">
        <v>196</v>
      </c>
    </row>
    <row r="86" spans="1:9" ht="49.5" customHeight="1">
      <c r="A86" s="20" t="s">
        <v>30</v>
      </c>
      <c r="B86" s="5" t="s">
        <v>189</v>
      </c>
      <c r="C86" s="3" t="s">
        <v>190</v>
      </c>
      <c r="D86" s="2" t="s">
        <v>208</v>
      </c>
      <c r="E86" s="2">
        <v>6583055</v>
      </c>
      <c r="F86" s="2" t="s">
        <v>194</v>
      </c>
      <c r="G86" s="2" t="s">
        <v>216</v>
      </c>
      <c r="H86" s="4">
        <v>960000</v>
      </c>
      <c r="I86" s="16" t="s">
        <v>196</v>
      </c>
    </row>
    <row r="87" spans="1:9" ht="49.5" customHeight="1">
      <c r="A87" s="20" t="s">
        <v>30</v>
      </c>
      <c r="B87" s="5" t="s">
        <v>189</v>
      </c>
      <c r="C87" s="3" t="s">
        <v>190</v>
      </c>
      <c r="D87" s="2" t="s">
        <v>208</v>
      </c>
      <c r="E87" s="2">
        <v>8251178</v>
      </c>
      <c r="F87" s="2" t="s">
        <v>195</v>
      </c>
      <c r="G87" s="2" t="s">
        <v>51</v>
      </c>
      <c r="H87" s="4">
        <v>393000</v>
      </c>
      <c r="I87" s="16" t="s">
        <v>196</v>
      </c>
    </row>
    <row r="88" spans="1:9" ht="49.5" customHeight="1">
      <c r="A88" s="20" t="s">
        <v>31</v>
      </c>
      <c r="B88" s="5" t="s">
        <v>197</v>
      </c>
      <c r="C88" s="3" t="s">
        <v>198</v>
      </c>
      <c r="D88" s="2" t="s">
        <v>207</v>
      </c>
      <c r="E88" s="2">
        <v>5295050</v>
      </c>
      <c r="F88" s="2" t="s">
        <v>199</v>
      </c>
      <c r="G88" s="2" t="s">
        <v>200</v>
      </c>
      <c r="H88" s="7">
        <v>800000</v>
      </c>
      <c r="I88" s="16" t="s">
        <v>201</v>
      </c>
    </row>
    <row r="89" spans="1:9" ht="49.5" customHeight="1" thickBot="1">
      <c r="A89" s="21" t="s">
        <v>32</v>
      </c>
      <c r="B89" s="26" t="s">
        <v>202</v>
      </c>
      <c r="C89" s="23" t="s">
        <v>203</v>
      </c>
      <c r="D89" s="22" t="s">
        <v>38</v>
      </c>
      <c r="E89" s="22">
        <v>7799721</v>
      </c>
      <c r="F89" s="22" t="s">
        <v>204</v>
      </c>
      <c r="G89" s="2" t="s">
        <v>216</v>
      </c>
      <c r="H89" s="27">
        <v>400000</v>
      </c>
      <c r="I89" s="28" t="s">
        <v>205</v>
      </c>
    </row>
    <row r="90" spans="1:9" ht="24.75" customHeight="1" thickBot="1">
      <c r="A90" s="31" t="s">
        <v>213</v>
      </c>
      <c r="B90" s="32"/>
      <c r="C90" s="32"/>
      <c r="D90" s="32"/>
      <c r="E90" s="32"/>
      <c r="F90" s="32"/>
      <c r="G90" s="33"/>
      <c r="H90" s="18">
        <f>SUM(H3:H89)</f>
        <v>39687000</v>
      </c>
      <c r="I90" s="29"/>
    </row>
    <row r="91" ht="36" customHeight="1"/>
  </sheetData>
  <sheetProtection/>
  <autoFilter ref="A2:G47">
    <sortState ref="A3:G90">
      <sortCondition sortBy="value" ref="A3:A90"/>
    </sortState>
  </autoFilter>
  <mergeCells count="2">
    <mergeCell ref="A1:I1"/>
    <mergeCell ref="A90:G90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Vágnerová Daniela</cp:lastModifiedBy>
  <cp:lastPrinted>2017-10-31T08:15:15Z</cp:lastPrinted>
  <dcterms:created xsi:type="dcterms:W3CDTF">2008-05-07T05:55:04Z</dcterms:created>
  <dcterms:modified xsi:type="dcterms:W3CDTF">2017-11-07T08:23:08Z</dcterms:modified>
  <cp:category/>
  <cp:version/>
  <cp:contentType/>
  <cp:contentStatus/>
</cp:coreProperties>
</file>