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Dotační program NM\PPA NM 2018\Rada_27_2_2018\"/>
    </mc:Choice>
  </mc:AlternateContent>
  <bookViews>
    <workbookView xWindow="0" yWindow="0" windowWidth="28800" windowHeight="11835"/>
  </bookViews>
  <sheets>
    <sheet name="návrh poskytnutí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7" i="1" l="1"/>
</calcChain>
</file>

<file path=xl/sharedStrings.xml><?xml version="1.0" encoding="utf-8"?>
<sst xmlns="http://schemas.openxmlformats.org/spreadsheetml/2006/main" count="203" uniqueCount="110">
  <si>
    <t>Č. žádosti</t>
  </si>
  <si>
    <t>Kód dotačního titulu</t>
  </si>
  <si>
    <t>Název žadatele</t>
  </si>
  <si>
    <t>IČ</t>
  </si>
  <si>
    <t>Právní forma žadatele</t>
  </si>
  <si>
    <t>Název projektu</t>
  </si>
  <si>
    <t>Veřejná podpora</t>
  </si>
  <si>
    <t>Celkové uznatelné náklady projektu     (v Kč)</t>
  </si>
  <si>
    <t>% spoluúčast dotace na CUN</t>
  </si>
  <si>
    <t>Druh dotace</t>
  </si>
  <si>
    <t>Počet bodů</t>
  </si>
  <si>
    <t>Polský kulturně-osvětový svaz v České republice z.s.</t>
  </si>
  <si>
    <t>00442771</t>
  </si>
  <si>
    <t>spolek</t>
  </si>
  <si>
    <t xml:space="preserve"> -</t>
  </si>
  <si>
    <t>neinvestiční</t>
  </si>
  <si>
    <t>69624186</t>
  </si>
  <si>
    <t>Svaz Maďarů žijících v českých zemích - Cseh- és Morvaországi Magyarok Szövetsége, z. s., Pobočný spolek Ostrava</t>
  </si>
  <si>
    <t>05735751</t>
  </si>
  <si>
    <t>Kulturně-vzdělávací a výchovné aktivity</t>
  </si>
  <si>
    <t>NM 2/17</t>
  </si>
  <si>
    <t xml:space="preserve">Ducatus Teschinensis o. s. </t>
  </si>
  <si>
    <t>27059979</t>
  </si>
  <si>
    <t>Obec Slovákov v Karvinej</t>
  </si>
  <si>
    <t>60784539</t>
  </si>
  <si>
    <t>Podpora činnosti</t>
  </si>
  <si>
    <t>ASOCIACE ŘECKÝCH OBCÍ V ČESKÉ REPUBLICE, z. s. - Řecká obec Krnov - Město, pobočny spolek</t>
  </si>
  <si>
    <t>ASOCIACE ŘECKÝCH OBCÍ V ČESKÉ REPUBLICE, z. s. - Řecká obec Karviná, pobočny spolek</t>
  </si>
  <si>
    <t>65890779</t>
  </si>
  <si>
    <t>EUROTOPIA.CZ, o.p.s.</t>
  </si>
  <si>
    <t>25852345</t>
  </si>
  <si>
    <t>obecně prospěšná společnost</t>
  </si>
  <si>
    <t>Všichni máme šanci</t>
  </si>
  <si>
    <t>Kongres Poláků v České republice, z.s.</t>
  </si>
  <si>
    <t>00535613</t>
  </si>
  <si>
    <t>Místní skupina Polského kulturně - osvětového svazu v Havířově - Bludovicích z. s.</t>
  </si>
  <si>
    <t>69624054</t>
  </si>
  <si>
    <t xml:space="preserve">Stowarzyszenie Młodzieży Polskiej w RC - Sdružení polské mládeže v ČR, z.s. </t>
  </si>
  <si>
    <t>41030435</t>
  </si>
  <si>
    <t>Společenství Romů na Moravě Romano jekhetaniben pre Morava</t>
  </si>
  <si>
    <t>44015178</t>
  </si>
  <si>
    <t>Celkem</t>
  </si>
  <si>
    <t xml:space="preserve">Schválená dotace v Kč </t>
  </si>
  <si>
    <t>Poskytnutí účelových dotací z rozpočtu kraje v Programu podpory aktivit příslušníků národnostních menšin žijících na území Moravskoslezského kraje na rok 2018</t>
  </si>
  <si>
    <t>1/18</t>
  </si>
  <si>
    <t>NM 2/18</t>
  </si>
  <si>
    <t>Górole-Folklorní soubor, spolek</t>
  </si>
  <si>
    <t>64121038</t>
  </si>
  <si>
    <t>40. MEZINÁRODNÍ PŘEHLÍDKA LIDOVÝCH KAPEL A FOLKLÓRNÍCH SOUBORŮ</t>
  </si>
  <si>
    <t>2/18</t>
  </si>
  <si>
    <t>Vietnamský spolek Moravskoslezského kraje a Ostravy, z.s.</t>
  </si>
  <si>
    <t>05100569</t>
  </si>
  <si>
    <t>Den Dětí - Trung Thu</t>
  </si>
  <si>
    <t>8/18</t>
  </si>
  <si>
    <t>NM 3/18</t>
  </si>
  <si>
    <t>pobočný spolek</t>
  </si>
  <si>
    <t>Menšinová politika Řecké obce Karviná na rok 2018</t>
  </si>
  <si>
    <t>13/18</t>
  </si>
  <si>
    <t>"Dożynki Śląskie"</t>
  </si>
  <si>
    <t>3/18</t>
  </si>
  <si>
    <t>17/18</t>
  </si>
  <si>
    <t>Młode Zaolzie - Mladé Zaolzí</t>
  </si>
  <si>
    <t>Vietnamský nový rok - Lunární rok</t>
  </si>
  <si>
    <t>16/18</t>
  </si>
  <si>
    <t>Sdružení přátel polské knihy z.s.</t>
  </si>
  <si>
    <t>S knihou na cestách 2018</t>
  </si>
  <si>
    <t>30/18</t>
  </si>
  <si>
    <t>9/18</t>
  </si>
  <si>
    <t>Asociace řeckých obcí v České republice, z.s.</t>
  </si>
  <si>
    <t>Oslavy 70. výročí příchodu prvních řeků do České republiky</t>
  </si>
  <si>
    <t>14/18</t>
  </si>
  <si>
    <t>Śpiywo Anna Chybidziurowa i jeji sómsiedzi</t>
  </si>
  <si>
    <t>15/18</t>
  </si>
  <si>
    <t>Československá a polská architektura na těšínském Slezsku</t>
  </si>
  <si>
    <t>22/18</t>
  </si>
  <si>
    <t>Publikace "Kalendarz Śląski 2019"</t>
  </si>
  <si>
    <t>4/18</t>
  </si>
  <si>
    <t>Oslavy a připomenutí historických událostí spojených s řeckou menšinou</t>
  </si>
  <si>
    <t>10/18</t>
  </si>
  <si>
    <t>Občanské sdružení Sdružení Romů Severní Moravy z.s.</t>
  </si>
  <si>
    <t>Mezinárodní den Romů</t>
  </si>
  <si>
    <t>23/18</t>
  </si>
  <si>
    <t>MELPOMENY 2018</t>
  </si>
  <si>
    <t>28/18</t>
  </si>
  <si>
    <t>Zaolzie Potrafi, z.s.</t>
  </si>
  <si>
    <t>3605523</t>
  </si>
  <si>
    <t xml:space="preserve">Dvojjazyčná knižní publikace Poláci a Češi - jací jsme… Boření stereotypů (pracovní název), min. 200 str. </t>
  </si>
  <si>
    <t>5/18</t>
  </si>
  <si>
    <t>Kulturní aktivity Kongresu Poláků v ČR v roce 2018</t>
  </si>
  <si>
    <t>11/18</t>
  </si>
  <si>
    <t>25/18</t>
  </si>
  <si>
    <t>Místní skupina Polského kulturně - osvětového svazu v Třinci - Dolní Lištné, z.s.</t>
  </si>
  <si>
    <t>70632553</t>
  </si>
  <si>
    <t>Přehlídka lidových kapel a souborů z Trojmezí - XII. Ročník</t>
  </si>
  <si>
    <t>26/18</t>
  </si>
  <si>
    <t>Diecézní charita ostravsko-opavská</t>
  </si>
  <si>
    <t>66181127</t>
  </si>
  <si>
    <t>církevní právnická osoba</t>
  </si>
  <si>
    <t>Ukrajinský festival 2018</t>
  </si>
  <si>
    <t>33/18</t>
  </si>
  <si>
    <t>Romfest Rýmařov 3. ročník</t>
  </si>
  <si>
    <t>6/18</t>
  </si>
  <si>
    <t>Dokumentační centrum Kongresu Poláků v ČR 2018</t>
  </si>
  <si>
    <t>24/18</t>
  </si>
  <si>
    <t>Místní skupina Polského kulturně - osvětového svazu v Bystřici z.s.</t>
  </si>
  <si>
    <t>48772283</t>
  </si>
  <si>
    <t>Bystrzycki / Bystřický ZLOT 2018</t>
  </si>
  <si>
    <t>7/18</t>
  </si>
  <si>
    <t>NM 1/18</t>
  </si>
  <si>
    <t>de minimis ve smyslu Nařízení Komise (EU) č. 1407/2013 ze dne 
18. 12. 2013, o použití článků 107 a 108 Smlouvy o fungování Evropské unie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</si>
</sst>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b/>
      <sz val="12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3" fillId="3" borderId="2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zoomScaleNormal="100" workbookViewId="0">
      <selection activeCell="G4" sqref="G4"/>
    </sheetView>
  </sheetViews>
  <sheetFormatPr defaultRowHeight="12.75" x14ac:dyDescent="0.2"/>
  <cols>
    <col min="3" max="3" width="25.140625" customWidth="1"/>
    <col min="5" max="5" width="11.42578125" customWidth="1"/>
    <col min="6" max="6" width="17.85546875" customWidth="1"/>
    <col min="7" max="7" width="19.7109375" customWidth="1"/>
    <col min="8" max="9" width="11.5703125" customWidth="1"/>
    <col min="10" max="10" width="12.7109375" customWidth="1"/>
    <col min="11" max="11" width="12.28515625" customWidth="1"/>
    <col min="12" max="12" width="9.140625" customWidth="1"/>
    <col min="13" max="15" width="9.140625" hidden="1" customWidth="1"/>
  </cols>
  <sheetData>
    <row r="1" spans="1:15" ht="43.5" customHeight="1" thickBot="1" x14ac:dyDescent="0.25">
      <c r="A1" s="12" t="s">
        <v>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</row>
    <row r="2" spans="1:15" ht="63.75" x14ac:dyDescent="0.2">
      <c r="A2" s="2" t="s">
        <v>0</v>
      </c>
      <c r="B2" s="2" t="s">
        <v>1</v>
      </c>
      <c r="C2" s="1" t="s">
        <v>2</v>
      </c>
      <c r="D2" s="2" t="s">
        <v>3</v>
      </c>
      <c r="E2" s="1" t="s">
        <v>4</v>
      </c>
      <c r="F2" s="1" t="s">
        <v>5</v>
      </c>
      <c r="G2" s="1" t="s">
        <v>6</v>
      </c>
      <c r="H2" s="3" t="s">
        <v>7</v>
      </c>
      <c r="I2" s="4" t="s">
        <v>8</v>
      </c>
      <c r="J2" s="3" t="s">
        <v>42</v>
      </c>
      <c r="K2" s="1" t="s">
        <v>9</v>
      </c>
      <c r="L2" s="3" t="s">
        <v>10</v>
      </c>
    </row>
    <row r="3" spans="1:15" ht="99.75" customHeight="1" x14ac:dyDescent="0.2">
      <c r="A3" s="5" t="s">
        <v>44</v>
      </c>
      <c r="B3" s="5" t="s">
        <v>45</v>
      </c>
      <c r="C3" s="6" t="s">
        <v>46</v>
      </c>
      <c r="D3" s="5" t="s">
        <v>47</v>
      </c>
      <c r="E3" s="6" t="s">
        <v>13</v>
      </c>
      <c r="F3" s="6" t="s">
        <v>48</v>
      </c>
      <c r="G3" s="6" t="s">
        <v>109</v>
      </c>
      <c r="H3" s="7">
        <v>115000</v>
      </c>
      <c r="I3" s="8">
        <v>69.565217391304344</v>
      </c>
      <c r="J3" s="7">
        <v>80000</v>
      </c>
      <c r="K3" s="7" t="s">
        <v>15</v>
      </c>
      <c r="L3" s="7">
        <v>22</v>
      </c>
    </row>
    <row r="4" spans="1:15" ht="90" customHeight="1" x14ac:dyDescent="0.2">
      <c r="A4" s="5" t="s">
        <v>49</v>
      </c>
      <c r="B4" s="5" t="s">
        <v>45</v>
      </c>
      <c r="C4" s="6" t="s">
        <v>50</v>
      </c>
      <c r="D4" s="5" t="s">
        <v>51</v>
      </c>
      <c r="E4" s="6" t="s">
        <v>13</v>
      </c>
      <c r="F4" s="6" t="s">
        <v>52</v>
      </c>
      <c r="G4" s="6" t="s">
        <v>14</v>
      </c>
      <c r="H4" s="7">
        <v>200000</v>
      </c>
      <c r="I4" s="8">
        <v>40</v>
      </c>
      <c r="J4" s="7">
        <v>80000</v>
      </c>
      <c r="K4" s="7" t="s">
        <v>15</v>
      </c>
      <c r="L4" s="7">
        <v>22</v>
      </c>
    </row>
    <row r="5" spans="1:15" ht="96" customHeight="1" x14ac:dyDescent="0.2">
      <c r="A5" s="5" t="s">
        <v>53</v>
      </c>
      <c r="B5" s="5" t="s">
        <v>54</v>
      </c>
      <c r="C5" s="6" t="s">
        <v>27</v>
      </c>
      <c r="D5" s="5" t="s">
        <v>28</v>
      </c>
      <c r="E5" s="6" t="s">
        <v>55</v>
      </c>
      <c r="F5" s="6" t="s">
        <v>56</v>
      </c>
      <c r="G5" s="6" t="s">
        <v>14</v>
      </c>
      <c r="H5" s="7">
        <v>198934</v>
      </c>
      <c r="I5" s="8">
        <v>40.214342445233093</v>
      </c>
      <c r="J5" s="7">
        <v>80000</v>
      </c>
      <c r="K5" s="7" t="s">
        <v>15</v>
      </c>
      <c r="L5" s="7">
        <v>22</v>
      </c>
    </row>
    <row r="6" spans="1:15" ht="45.75" customHeight="1" x14ac:dyDescent="0.2">
      <c r="A6" s="5" t="s">
        <v>57</v>
      </c>
      <c r="B6" s="6" t="s">
        <v>45</v>
      </c>
      <c r="C6" s="5" t="s">
        <v>35</v>
      </c>
      <c r="D6" s="6" t="s">
        <v>36</v>
      </c>
      <c r="E6" s="6" t="s">
        <v>13</v>
      </c>
      <c r="F6" s="6" t="s">
        <v>58</v>
      </c>
      <c r="G6" s="6" t="s">
        <v>14</v>
      </c>
      <c r="H6" s="7">
        <v>127000</v>
      </c>
      <c r="I6" s="8">
        <v>62.99212598425197</v>
      </c>
      <c r="J6" s="7">
        <v>80000</v>
      </c>
      <c r="K6" s="7" t="s">
        <v>15</v>
      </c>
      <c r="L6" s="7">
        <v>22</v>
      </c>
    </row>
    <row r="7" spans="1:15" ht="96.75" customHeight="1" x14ac:dyDescent="0.2">
      <c r="A7" s="5" t="s">
        <v>60</v>
      </c>
      <c r="B7" s="5" t="s">
        <v>45</v>
      </c>
      <c r="C7" s="6" t="s">
        <v>37</v>
      </c>
      <c r="D7" s="5" t="s">
        <v>38</v>
      </c>
      <c r="E7" s="6" t="s">
        <v>13</v>
      </c>
      <c r="F7" s="6" t="s">
        <v>61</v>
      </c>
      <c r="G7" s="6" t="s">
        <v>14</v>
      </c>
      <c r="H7" s="7">
        <v>80000</v>
      </c>
      <c r="I7" s="8">
        <v>50</v>
      </c>
      <c r="J7" s="7">
        <v>40000</v>
      </c>
      <c r="K7" s="6" t="s">
        <v>15</v>
      </c>
      <c r="L7" s="7">
        <v>22</v>
      </c>
    </row>
    <row r="8" spans="1:15" ht="78.75" customHeight="1" x14ac:dyDescent="0.2">
      <c r="A8" s="5" t="s">
        <v>59</v>
      </c>
      <c r="B8" s="5" t="s">
        <v>54</v>
      </c>
      <c r="C8" s="6" t="s">
        <v>50</v>
      </c>
      <c r="D8" s="5" t="s">
        <v>51</v>
      </c>
      <c r="E8" s="6" t="s">
        <v>13</v>
      </c>
      <c r="F8" s="6" t="s">
        <v>62</v>
      </c>
      <c r="G8" s="6" t="s">
        <v>14</v>
      </c>
      <c r="H8" s="7">
        <v>250000</v>
      </c>
      <c r="I8" s="8">
        <v>32</v>
      </c>
      <c r="J8" s="7">
        <v>80000</v>
      </c>
      <c r="K8" s="6" t="s">
        <v>15</v>
      </c>
      <c r="L8" s="7">
        <v>20</v>
      </c>
    </row>
    <row r="9" spans="1:15" ht="64.5" customHeight="1" x14ac:dyDescent="0.2">
      <c r="A9" s="5" t="s">
        <v>63</v>
      </c>
      <c r="B9" s="5" t="s">
        <v>54</v>
      </c>
      <c r="C9" s="6" t="s">
        <v>64</v>
      </c>
      <c r="D9" s="5" t="s">
        <v>16</v>
      </c>
      <c r="E9" s="6" t="s">
        <v>13</v>
      </c>
      <c r="F9" s="6" t="s">
        <v>65</v>
      </c>
      <c r="G9" s="6" t="s">
        <v>14</v>
      </c>
      <c r="H9" s="7">
        <v>235000</v>
      </c>
      <c r="I9" s="8">
        <v>17.872340425531917</v>
      </c>
      <c r="J9" s="7">
        <v>42000</v>
      </c>
      <c r="K9" s="6" t="s">
        <v>15</v>
      </c>
      <c r="L9" s="7">
        <v>20</v>
      </c>
    </row>
    <row r="10" spans="1:15" ht="81.75" customHeight="1" x14ac:dyDescent="0.2">
      <c r="A10" s="5" t="s">
        <v>66</v>
      </c>
      <c r="B10" s="5" t="s">
        <v>54</v>
      </c>
      <c r="C10" s="6" t="s">
        <v>29</v>
      </c>
      <c r="D10" s="5" t="s">
        <v>30</v>
      </c>
      <c r="E10" s="6" t="s">
        <v>31</v>
      </c>
      <c r="F10" s="6" t="s">
        <v>32</v>
      </c>
      <c r="G10" s="6" t="s">
        <v>14</v>
      </c>
      <c r="H10" s="7">
        <v>235748</v>
      </c>
      <c r="I10" s="8">
        <v>33.807285745796364</v>
      </c>
      <c r="J10" s="7">
        <v>79700</v>
      </c>
      <c r="K10" s="6" t="s">
        <v>15</v>
      </c>
      <c r="L10" s="7">
        <v>20</v>
      </c>
    </row>
    <row r="11" spans="1:15" ht="84.75" customHeight="1" x14ac:dyDescent="0.2">
      <c r="A11" s="5" t="s">
        <v>67</v>
      </c>
      <c r="B11" s="5" t="s">
        <v>45</v>
      </c>
      <c r="C11" s="6" t="s">
        <v>68</v>
      </c>
      <c r="D11" s="5">
        <v>65349334</v>
      </c>
      <c r="E11" s="6" t="s">
        <v>13</v>
      </c>
      <c r="F11" s="6" t="s">
        <v>69</v>
      </c>
      <c r="G11" s="6" t="s">
        <v>14</v>
      </c>
      <c r="H11" s="7">
        <v>1457300</v>
      </c>
      <c r="I11" s="8">
        <v>5.4896040623070057</v>
      </c>
      <c r="J11" s="7">
        <v>80000</v>
      </c>
      <c r="K11" s="6" t="s">
        <v>15</v>
      </c>
      <c r="L11" s="7">
        <v>19</v>
      </c>
    </row>
    <row r="12" spans="1:15" ht="68.25" customHeight="1" x14ac:dyDescent="0.2">
      <c r="A12" s="5" t="s">
        <v>70</v>
      </c>
      <c r="B12" s="5" t="s">
        <v>108</v>
      </c>
      <c r="C12" s="6" t="s">
        <v>21</v>
      </c>
      <c r="D12" s="5" t="s">
        <v>22</v>
      </c>
      <c r="E12" s="6" t="s">
        <v>13</v>
      </c>
      <c r="F12" s="6" t="s">
        <v>71</v>
      </c>
      <c r="G12" s="6" t="s">
        <v>14</v>
      </c>
      <c r="H12" s="7">
        <v>456000</v>
      </c>
      <c r="I12" s="8">
        <v>17.543859649122805</v>
      </c>
      <c r="J12" s="7">
        <v>80000</v>
      </c>
      <c r="K12" s="6" t="s">
        <v>15</v>
      </c>
      <c r="L12" s="7">
        <v>19</v>
      </c>
    </row>
    <row r="13" spans="1:15" ht="82.5" customHeight="1" x14ac:dyDescent="0.2">
      <c r="A13" s="5" t="s">
        <v>72</v>
      </c>
      <c r="B13" s="5" t="s">
        <v>54</v>
      </c>
      <c r="C13" s="6" t="s">
        <v>21</v>
      </c>
      <c r="D13" s="5" t="s">
        <v>22</v>
      </c>
      <c r="E13" s="6" t="s">
        <v>13</v>
      </c>
      <c r="F13" s="6" t="s">
        <v>73</v>
      </c>
      <c r="G13" s="6" t="s">
        <v>14</v>
      </c>
      <c r="H13" s="7">
        <v>329000</v>
      </c>
      <c r="I13" s="8">
        <v>24.316109422492403</v>
      </c>
      <c r="J13" s="7">
        <v>80000</v>
      </c>
      <c r="K13" s="6" t="s">
        <v>15</v>
      </c>
      <c r="L13" s="7">
        <v>19</v>
      </c>
    </row>
    <row r="14" spans="1:15" ht="105.75" customHeight="1" x14ac:dyDescent="0.2">
      <c r="A14" s="5" t="s">
        <v>74</v>
      </c>
      <c r="B14" s="5" t="s">
        <v>108</v>
      </c>
      <c r="C14" s="6" t="s">
        <v>11</v>
      </c>
      <c r="D14" s="5" t="s">
        <v>12</v>
      </c>
      <c r="E14" s="6" t="s">
        <v>13</v>
      </c>
      <c r="F14" s="6" t="s">
        <v>75</v>
      </c>
      <c r="G14" s="6" t="s">
        <v>14</v>
      </c>
      <c r="H14" s="7">
        <v>175000</v>
      </c>
      <c r="I14" s="8">
        <v>45.714285714285715</v>
      </c>
      <c r="J14" s="7">
        <v>80000</v>
      </c>
      <c r="K14" s="6" t="s">
        <v>15</v>
      </c>
      <c r="L14" s="7">
        <v>19</v>
      </c>
    </row>
    <row r="15" spans="1:15" ht="74.25" customHeight="1" x14ac:dyDescent="0.2">
      <c r="A15" s="5" t="s">
        <v>76</v>
      </c>
      <c r="B15" s="5" t="s">
        <v>54</v>
      </c>
      <c r="C15" s="6" t="s">
        <v>26</v>
      </c>
      <c r="D15" s="5">
        <v>70928525</v>
      </c>
      <c r="E15" s="6" t="s">
        <v>55</v>
      </c>
      <c r="F15" s="6" t="s">
        <v>77</v>
      </c>
      <c r="G15" s="6" t="s">
        <v>14</v>
      </c>
      <c r="H15" s="7">
        <v>100000</v>
      </c>
      <c r="I15" s="8">
        <v>40</v>
      </c>
      <c r="J15" s="7">
        <v>40000</v>
      </c>
      <c r="K15" s="6" t="s">
        <v>15</v>
      </c>
      <c r="L15" s="7">
        <v>18</v>
      </c>
    </row>
    <row r="16" spans="1:15" ht="89.25" customHeight="1" x14ac:dyDescent="0.2">
      <c r="A16" s="5" t="s">
        <v>78</v>
      </c>
      <c r="B16" s="5" t="s">
        <v>45</v>
      </c>
      <c r="C16" s="6" t="s">
        <v>79</v>
      </c>
      <c r="D16" s="5">
        <v>69206414</v>
      </c>
      <c r="E16" s="6" t="s">
        <v>13</v>
      </c>
      <c r="F16" s="6" t="s">
        <v>80</v>
      </c>
      <c r="G16" s="6" t="s">
        <v>14</v>
      </c>
      <c r="H16" s="7">
        <v>109000</v>
      </c>
      <c r="I16" s="8">
        <v>69.724770642201833</v>
      </c>
      <c r="J16" s="7">
        <v>76000</v>
      </c>
      <c r="K16" s="6" t="s">
        <v>15</v>
      </c>
      <c r="L16" s="7">
        <v>18</v>
      </c>
    </row>
    <row r="17" spans="1:12" ht="51.75" customHeight="1" x14ac:dyDescent="0.2">
      <c r="A17" s="5" t="s">
        <v>81</v>
      </c>
      <c r="B17" s="5" t="s">
        <v>54</v>
      </c>
      <c r="C17" s="6" t="s">
        <v>11</v>
      </c>
      <c r="D17" s="5" t="s">
        <v>12</v>
      </c>
      <c r="E17" s="6" t="s">
        <v>13</v>
      </c>
      <c r="F17" s="6" t="s">
        <v>82</v>
      </c>
      <c r="G17" s="6" t="s">
        <v>14</v>
      </c>
      <c r="H17" s="7">
        <v>200000</v>
      </c>
      <c r="I17" s="8">
        <v>40</v>
      </c>
      <c r="J17" s="7">
        <v>80000</v>
      </c>
      <c r="K17" s="6" t="s">
        <v>15</v>
      </c>
      <c r="L17" s="7">
        <v>18</v>
      </c>
    </row>
    <row r="18" spans="1:12" ht="73.5" customHeight="1" x14ac:dyDescent="0.2">
      <c r="A18" s="5" t="s">
        <v>83</v>
      </c>
      <c r="B18" s="5" t="s">
        <v>54</v>
      </c>
      <c r="C18" s="6" t="s">
        <v>84</v>
      </c>
      <c r="D18" s="5" t="s">
        <v>85</v>
      </c>
      <c r="E18" s="6" t="s">
        <v>13</v>
      </c>
      <c r="F18" s="6" t="s">
        <v>86</v>
      </c>
      <c r="G18" s="6" t="s">
        <v>14</v>
      </c>
      <c r="H18" s="7">
        <v>205000</v>
      </c>
      <c r="I18" s="8">
        <v>39.024390243902438</v>
      </c>
      <c r="J18" s="7">
        <v>80000</v>
      </c>
      <c r="K18" s="6" t="s">
        <v>15</v>
      </c>
      <c r="L18" s="7">
        <v>18</v>
      </c>
    </row>
    <row r="19" spans="1:12" ht="38.25" x14ac:dyDescent="0.2">
      <c r="A19" s="5" t="s">
        <v>87</v>
      </c>
      <c r="B19" s="5" t="s">
        <v>45</v>
      </c>
      <c r="C19" s="6" t="s">
        <v>33</v>
      </c>
      <c r="D19" s="5" t="s">
        <v>34</v>
      </c>
      <c r="E19" s="6" t="s">
        <v>13</v>
      </c>
      <c r="F19" s="6" t="s">
        <v>88</v>
      </c>
      <c r="G19" s="6" t="s">
        <v>14</v>
      </c>
      <c r="H19" s="7">
        <v>425800</v>
      </c>
      <c r="I19" s="8">
        <v>18.788163457022076</v>
      </c>
      <c r="J19" s="7">
        <v>80000</v>
      </c>
      <c r="K19" s="6" t="s">
        <v>15</v>
      </c>
      <c r="L19" s="7">
        <v>17</v>
      </c>
    </row>
    <row r="20" spans="1:12" ht="35.25" customHeight="1" x14ac:dyDescent="0.2">
      <c r="A20" s="5" t="s">
        <v>89</v>
      </c>
      <c r="B20" s="5" t="s">
        <v>54</v>
      </c>
      <c r="C20" s="6" t="s">
        <v>23</v>
      </c>
      <c r="D20" s="5" t="s">
        <v>24</v>
      </c>
      <c r="E20" s="6" t="s">
        <v>55</v>
      </c>
      <c r="F20" s="6" t="s">
        <v>25</v>
      </c>
      <c r="G20" s="6" t="s">
        <v>14</v>
      </c>
      <c r="H20" s="7">
        <v>99000</v>
      </c>
      <c r="I20" s="8">
        <v>69.898989898989896</v>
      </c>
      <c r="J20" s="7">
        <v>69200</v>
      </c>
      <c r="K20" s="6" t="s">
        <v>15</v>
      </c>
      <c r="L20" s="7">
        <v>17</v>
      </c>
    </row>
    <row r="21" spans="1:12" ht="51" customHeight="1" x14ac:dyDescent="0.2">
      <c r="A21" s="5" t="s">
        <v>90</v>
      </c>
      <c r="B21" s="5" t="s">
        <v>45</v>
      </c>
      <c r="C21" s="6" t="s">
        <v>91</v>
      </c>
      <c r="D21" s="5" t="s">
        <v>92</v>
      </c>
      <c r="E21" s="6" t="s">
        <v>13</v>
      </c>
      <c r="F21" s="6" t="s">
        <v>93</v>
      </c>
      <c r="G21" s="6" t="s">
        <v>14</v>
      </c>
      <c r="H21" s="7">
        <v>45000</v>
      </c>
      <c r="I21" s="8">
        <v>66.666666666666657</v>
      </c>
      <c r="J21" s="7">
        <v>30000</v>
      </c>
      <c r="K21" s="6" t="s">
        <v>15</v>
      </c>
      <c r="L21" s="7">
        <v>17</v>
      </c>
    </row>
    <row r="22" spans="1:12" ht="38.25" x14ac:dyDescent="0.2">
      <c r="A22" s="5" t="s">
        <v>94</v>
      </c>
      <c r="B22" s="5" t="s">
        <v>45</v>
      </c>
      <c r="C22" s="6" t="s">
        <v>95</v>
      </c>
      <c r="D22" s="5" t="s">
        <v>96</v>
      </c>
      <c r="E22" s="6" t="s">
        <v>97</v>
      </c>
      <c r="F22" s="6" t="s">
        <v>98</v>
      </c>
      <c r="G22" s="6" t="s">
        <v>14</v>
      </c>
      <c r="H22" s="7">
        <v>132000</v>
      </c>
      <c r="I22" s="8">
        <v>50.757575757575758</v>
      </c>
      <c r="J22" s="7">
        <v>67000</v>
      </c>
      <c r="K22" s="6" t="s">
        <v>15</v>
      </c>
      <c r="L22" s="7">
        <v>17</v>
      </c>
    </row>
    <row r="23" spans="1:12" ht="38.25" x14ac:dyDescent="0.2">
      <c r="A23" s="5" t="s">
        <v>99</v>
      </c>
      <c r="B23" s="5" t="s">
        <v>45</v>
      </c>
      <c r="C23" s="6" t="s">
        <v>39</v>
      </c>
      <c r="D23" s="5" t="s">
        <v>40</v>
      </c>
      <c r="E23" s="6" t="s">
        <v>13</v>
      </c>
      <c r="F23" s="6" t="s">
        <v>100</v>
      </c>
      <c r="G23" s="6" t="s">
        <v>14</v>
      </c>
      <c r="H23" s="7">
        <v>108600</v>
      </c>
      <c r="I23" s="8">
        <v>69.981583793738494</v>
      </c>
      <c r="J23" s="7">
        <v>76000</v>
      </c>
      <c r="K23" s="6" t="s">
        <v>15</v>
      </c>
      <c r="L23" s="7">
        <v>17</v>
      </c>
    </row>
    <row r="24" spans="1:12" ht="38.25" x14ac:dyDescent="0.2">
      <c r="A24" s="5" t="s">
        <v>101</v>
      </c>
      <c r="B24" s="5" t="s">
        <v>20</v>
      </c>
      <c r="C24" s="6" t="s">
        <v>33</v>
      </c>
      <c r="D24" s="5" t="s">
        <v>34</v>
      </c>
      <c r="E24" s="6" t="s">
        <v>13</v>
      </c>
      <c r="F24" s="6" t="s">
        <v>102</v>
      </c>
      <c r="G24" s="6" t="s">
        <v>14</v>
      </c>
      <c r="H24" s="7">
        <v>393000</v>
      </c>
      <c r="I24" s="8">
        <v>20.356234096692109</v>
      </c>
      <c r="J24" s="7">
        <v>80000</v>
      </c>
      <c r="K24" s="6" t="s">
        <v>15</v>
      </c>
      <c r="L24" s="7">
        <v>16</v>
      </c>
    </row>
    <row r="25" spans="1:12" ht="38.25" x14ac:dyDescent="0.2">
      <c r="A25" s="5" t="s">
        <v>103</v>
      </c>
      <c r="B25" s="5" t="s">
        <v>45</v>
      </c>
      <c r="C25" s="6" t="s">
        <v>104</v>
      </c>
      <c r="D25" s="5" t="s">
        <v>105</v>
      </c>
      <c r="E25" s="6" t="s">
        <v>13</v>
      </c>
      <c r="F25" s="6" t="s">
        <v>106</v>
      </c>
      <c r="G25" s="6" t="s">
        <v>14</v>
      </c>
      <c r="H25" s="7">
        <v>101500</v>
      </c>
      <c r="I25" s="8">
        <v>78.817733990147786</v>
      </c>
      <c r="J25" s="7">
        <v>80000</v>
      </c>
      <c r="K25" s="6" t="s">
        <v>15</v>
      </c>
      <c r="L25" s="7">
        <v>16</v>
      </c>
    </row>
    <row r="26" spans="1:12" ht="75.75" customHeight="1" x14ac:dyDescent="0.2">
      <c r="A26" s="5" t="s">
        <v>107</v>
      </c>
      <c r="B26" s="5" t="s">
        <v>54</v>
      </c>
      <c r="C26" s="6" t="s">
        <v>17</v>
      </c>
      <c r="D26" s="5" t="s">
        <v>18</v>
      </c>
      <c r="E26" s="6" t="s">
        <v>55</v>
      </c>
      <c r="F26" s="6" t="s">
        <v>19</v>
      </c>
      <c r="G26" s="6" t="s">
        <v>14</v>
      </c>
      <c r="H26" s="7">
        <v>268000</v>
      </c>
      <c r="I26" s="8">
        <v>29.477611940298509</v>
      </c>
      <c r="J26" s="7">
        <v>10100</v>
      </c>
      <c r="K26" s="6" t="s">
        <v>15</v>
      </c>
      <c r="L26" s="7">
        <v>15</v>
      </c>
    </row>
    <row r="27" spans="1:12" ht="19.5" customHeight="1" x14ac:dyDescent="0.2">
      <c r="A27" s="9"/>
      <c r="B27" s="9"/>
      <c r="C27" s="10" t="s">
        <v>41</v>
      </c>
      <c r="D27" s="9"/>
      <c r="E27" s="9"/>
      <c r="F27" s="9"/>
      <c r="G27" s="9"/>
      <c r="H27" s="9"/>
      <c r="I27" s="9"/>
      <c r="J27" s="11">
        <f>SUM(J3:J26)</f>
        <v>1650000</v>
      </c>
      <c r="K27" s="9"/>
      <c r="L27" s="9"/>
    </row>
  </sheetData>
  <mergeCells count="1">
    <mergeCell ref="A1:O1"/>
  </mergeCells>
  <pageMargins left="0.7" right="0.7" top="0.78740157499999996" bottom="0.78740157499999996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poskytnutí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Šimečková Lucie</dc:creator>
  <cp:lastModifiedBy>Vlčková Kateřina</cp:lastModifiedBy>
  <cp:lastPrinted>2017-08-10T08:53:35Z</cp:lastPrinted>
  <dcterms:created xsi:type="dcterms:W3CDTF">2017-05-17T07:49:34Z</dcterms:created>
  <dcterms:modified xsi:type="dcterms:W3CDTF">2018-02-21T08:13:20Z</dcterms:modified>
</cp:coreProperties>
</file>