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390" yWindow="1650" windowWidth="11880" windowHeight="673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J21" i="3" l="1"/>
  <c r="L21" i="3"/>
  <c r="I21" i="3" l="1"/>
</calcChain>
</file>

<file path=xl/sharedStrings.xml><?xml version="1.0" encoding="utf-8"?>
<sst xmlns="http://schemas.openxmlformats.org/spreadsheetml/2006/main" count="143" uniqueCount="110">
  <si>
    <t>Název projektu</t>
  </si>
  <si>
    <t>Právní forma</t>
  </si>
  <si>
    <t>IČ</t>
  </si>
  <si>
    <t>s.r.o.</t>
  </si>
  <si>
    <t>obec</t>
  </si>
  <si>
    <t>Celkem</t>
  </si>
  <si>
    <t>Poř. číslo</t>
  </si>
  <si>
    <t>přísp. organizace</t>
  </si>
  <si>
    <t>Kulturní dům Kopřivnice</t>
  </si>
  <si>
    <t>TIC Bílovec</t>
  </si>
  <si>
    <t>TIC Bruntál</t>
  </si>
  <si>
    <t>TIC Jablunkov</t>
  </si>
  <si>
    <t>TIC Nový Jičín</t>
  </si>
  <si>
    <t>TIC Odry</t>
  </si>
  <si>
    <t>TIC Štramberk</t>
  </si>
  <si>
    <t>TIC Vítkov</t>
  </si>
  <si>
    <t>00298212</t>
  </si>
  <si>
    <t>00298221</t>
  </si>
  <si>
    <t>00298468</t>
  </si>
  <si>
    <t>00300870</t>
  </si>
  <si>
    <t>66933901</t>
  </si>
  <si>
    <t>66741122</t>
  </si>
  <si>
    <t>75143364</t>
  </si>
  <si>
    <t>75037947</t>
  </si>
  <si>
    <t>00846678</t>
  </si>
  <si>
    <t>26879280</t>
  </si>
  <si>
    <t>Název TIC</t>
  </si>
  <si>
    <t>Město Bruntál</t>
  </si>
  <si>
    <t>Město Nový Jičín</t>
  </si>
  <si>
    <t>Město Odry</t>
  </si>
  <si>
    <t>Město Štramberk</t>
  </si>
  <si>
    <t>TIC Kopřivnice</t>
  </si>
  <si>
    <t>TIC Krnov</t>
  </si>
  <si>
    <t>GOTIC, příspěvková organizace</t>
  </si>
  <si>
    <t>TIC Rýmařov</t>
  </si>
  <si>
    <t>TIC Třinec</t>
  </si>
  <si>
    <t>Ostravský informační servis, s.r.o.</t>
  </si>
  <si>
    <t>Předpokládané celkové uznatelné náklady</t>
  </si>
  <si>
    <t>Název žadatele (OR)</t>
  </si>
  <si>
    <t>Město Vítkov</t>
  </si>
  <si>
    <t>00295892</t>
  </si>
  <si>
    <t>TIC Frýdek-Místek</t>
  </si>
  <si>
    <t>TIC Mosty u Jablunkova</t>
  </si>
  <si>
    <t>TIC Ostrava</t>
  </si>
  <si>
    <t>02235412</t>
  </si>
  <si>
    <t>Kulturní centrum Bílovec, příspěvková organizace</t>
  </si>
  <si>
    <t>00296139</t>
  </si>
  <si>
    <t>Město Krnov</t>
  </si>
  <si>
    <t>Městská knihovna a informační centrum Hradec nad Moravicí, okres Opava, příspěvková organizace</t>
  </si>
  <si>
    <t>TIC Hradec nad Moravicí</t>
  </si>
  <si>
    <t>TIC Frenštát pod Radhoštěm</t>
  </si>
  <si>
    <t>47999764</t>
  </si>
  <si>
    <t xml:space="preserve">Období realizace                     </t>
  </si>
  <si>
    <t>Jablunkovské centrum kultury a informací, příspěvková organizace</t>
  </si>
  <si>
    <t>00297852</t>
  </si>
  <si>
    <t>Město Frenštát pod Radhoštěm</t>
  </si>
  <si>
    <t>71237895</t>
  </si>
  <si>
    <t>Výše dotace na část projektu č. 1</t>
  </si>
  <si>
    <t>Navrhovaná celková výše dotace</t>
  </si>
  <si>
    <t>Výše dotace na část projektu č. 2 (elektromobilita)</t>
  </si>
  <si>
    <t>Podíl dotace na celkových uznatelných nákladech části projektu č. 1 v %</t>
  </si>
  <si>
    <t xml:space="preserve">Požadovaná celková výše dotace </t>
  </si>
  <si>
    <t>Oblast územní působnosti TIC</t>
  </si>
  <si>
    <t>Počet bodů - hodnotící kritéria (maximum 100 b.)</t>
  </si>
  <si>
    <t>Rozvoj služeb Turistického informačního centra Bílovec</t>
  </si>
  <si>
    <t>Bílovec</t>
  </si>
  <si>
    <t>Rýmařov</t>
  </si>
  <si>
    <t>Jablunkov</t>
  </si>
  <si>
    <t>Frýdek-Místek</t>
  </si>
  <si>
    <t>Třinec</t>
  </si>
  <si>
    <t>Krnov</t>
  </si>
  <si>
    <t>Odry</t>
  </si>
  <si>
    <t>Vítkov</t>
  </si>
  <si>
    <t>Bruntál</t>
  </si>
  <si>
    <t>00297194</t>
  </si>
  <si>
    <t>Obec Hukvaldy</t>
  </si>
  <si>
    <t>TIC Hukvaldy</t>
  </si>
  <si>
    <t>Příbor</t>
  </si>
  <si>
    <t>Kopřivnice</t>
  </si>
  <si>
    <t>Štramberk</t>
  </si>
  <si>
    <t>Nový Jičín</t>
  </si>
  <si>
    <t>Frenštát pod Radhoštěm</t>
  </si>
  <si>
    <t>Hradec nad Moravicí</t>
  </si>
  <si>
    <t>Mosty u Jablunkova</t>
  </si>
  <si>
    <t>Ostrava</t>
  </si>
  <si>
    <t>Knihovna Třinec, příspěvková organizace</t>
  </si>
  <si>
    <t>Podpora TIC a rozvoj elektromobility v Bruntále a okolí pro rok 2018</t>
  </si>
  <si>
    <t>1. 1. 2018 – 31. 10. 2018</t>
  </si>
  <si>
    <t>Církevní památky na Vítkovsku</t>
  </si>
  <si>
    <t>Seznam projektů splňujících podmínky dotačního programu „Podpora turistických informačních center v Moravskoslezském kraji v roce 2018“</t>
  </si>
  <si>
    <t>Turistické informační centrum Frýdek-Místek, příspěvková organizace</t>
  </si>
  <si>
    <t>Zkvalitnění služeb TIC FM</t>
  </si>
  <si>
    <t>Hradec nejen virtuálně</t>
  </si>
  <si>
    <t>Hukvaldské informační centrum - spokojený návštěvník</t>
  </si>
  <si>
    <t>Aktualizace webových stránek a rozšíření služeb Turistického informačního centra</t>
  </si>
  <si>
    <t>Jablunkovské centrum kultury a informací - atraktivní TIC v Moravskoslezském kraji</t>
  </si>
  <si>
    <t>Podpora TIC Krnov pro rok 2018</t>
  </si>
  <si>
    <t>TIC Kopřivnice 2018</t>
  </si>
  <si>
    <t>Podpora TIC Mosty u Jablunkova 2018</t>
  </si>
  <si>
    <t>Zkvalitnění prezentace Oderska</t>
  </si>
  <si>
    <t>Podpora turistických informačních center v Moravskoslezském kraji v roce 2018</t>
  </si>
  <si>
    <t>Rozvoj webových stránek Ostravainfo.cz a tisk propagačních materiálů</t>
  </si>
  <si>
    <t>TIC Příbor</t>
  </si>
  <si>
    <t>Město Příbor</t>
  </si>
  <si>
    <t>00298328</t>
  </si>
  <si>
    <t>Turistické informační centrum Příbor v novém</t>
  </si>
  <si>
    <t>Nové informační databáze a web Třinecka</t>
  </si>
  <si>
    <t>Propagace a informační činnost TIC Štramberk</t>
  </si>
  <si>
    <t>Rozvoj služeb a podpora mobility na Rýmařovsku</t>
  </si>
  <si>
    <t>Městské muzeum Rýmařov, příspěková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</si>
</sst>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5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/>
    </xf>
    <xf numFmtId="5" fontId="3" fillId="7" borderId="1" xfId="0" applyNumberFormat="1" applyFont="1" applyFill="1" applyBorder="1" applyAlignment="1">
      <alignment horizontal="center" vertical="center"/>
    </xf>
    <xf numFmtId="5" fontId="2" fillId="7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4" fontId="2" fillId="7" borderId="1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5" fontId="6" fillId="7" borderId="1" xfId="0" applyNumberFormat="1" applyFont="1" applyFill="1" applyBorder="1" applyAlignment="1">
      <alignment horizontal="center" vertical="center"/>
    </xf>
    <xf numFmtId="5" fontId="7" fillId="7" borderId="1" xfId="0" applyNumberFormat="1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49" fontId="0" fillId="0" borderId="0" xfId="0" applyNumberFormat="1" applyFont="1" applyAlignment="1">
      <alignment vertical="center" shrinkToFit="1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164" fontId="0" fillId="0" borderId="0" xfId="0" applyNumberFormat="1" applyFont="1" applyBorder="1" applyAlignment="1"/>
    <xf numFmtId="49" fontId="2" fillId="0" borderId="0" xfId="0" applyNumberFormat="1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 shrinkToFit="1"/>
    </xf>
    <xf numFmtId="0" fontId="0" fillId="0" borderId="0" xfId="0" applyFont="1" applyBorder="1" applyAlignment="1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abSelected="1" zoomScale="60" zoomScaleNormal="60" workbookViewId="0">
      <selection activeCell="P23" sqref="P23"/>
    </sheetView>
  </sheetViews>
  <sheetFormatPr defaultRowHeight="39" customHeight="1" x14ac:dyDescent="0.2"/>
  <cols>
    <col min="1" max="1" width="8.7109375" style="13" customWidth="1"/>
    <col min="2" max="2" width="27.140625" style="13" customWidth="1"/>
    <col min="3" max="3" width="39.85546875" style="13" customWidth="1"/>
    <col min="4" max="4" width="15.28515625" style="13" customWidth="1"/>
    <col min="5" max="5" width="18.140625" style="13" customWidth="1"/>
    <col min="6" max="6" width="45.140625" style="13" customWidth="1"/>
    <col min="7" max="7" width="21.140625" style="6" customWidth="1"/>
    <col min="8" max="8" width="18.42578125" style="6" customWidth="1"/>
    <col min="9" max="9" width="19.28515625" style="6" customWidth="1"/>
    <col min="10" max="10" width="19" style="6" customWidth="1"/>
    <col min="11" max="11" width="22.7109375" style="6" customWidth="1"/>
    <col min="12" max="12" width="20" style="6" customWidth="1"/>
    <col min="13" max="14" width="26.28515625" style="13" customWidth="1"/>
    <col min="15" max="15" width="19.5703125" style="13" customWidth="1"/>
    <col min="16" max="16384" width="9.140625" style="13"/>
  </cols>
  <sheetData>
    <row r="1" spans="1:30" ht="39" customHeight="1" thickBot="1" x14ac:dyDescent="0.25">
      <c r="A1" s="45" t="s">
        <v>89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76"/>
    </row>
    <row r="2" spans="1:30" s="5" customFormat="1" ht="74.25" customHeight="1" x14ac:dyDescent="0.2">
      <c r="A2" s="1" t="s">
        <v>6</v>
      </c>
      <c r="B2" s="2" t="s">
        <v>26</v>
      </c>
      <c r="C2" s="2" t="s">
        <v>38</v>
      </c>
      <c r="D2" s="2" t="s">
        <v>2</v>
      </c>
      <c r="E2" s="2" t="s">
        <v>1</v>
      </c>
      <c r="F2" s="2" t="s">
        <v>0</v>
      </c>
      <c r="G2" s="3" t="s">
        <v>37</v>
      </c>
      <c r="H2" s="7" t="s">
        <v>61</v>
      </c>
      <c r="I2" s="7" t="s">
        <v>58</v>
      </c>
      <c r="J2" s="7" t="s">
        <v>57</v>
      </c>
      <c r="K2" s="7" t="s">
        <v>60</v>
      </c>
      <c r="L2" s="7" t="s">
        <v>59</v>
      </c>
      <c r="M2" s="4" t="s">
        <v>52</v>
      </c>
      <c r="N2" s="10" t="s">
        <v>62</v>
      </c>
      <c r="O2" s="8" t="s">
        <v>63</v>
      </c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pans="1:30" s="12" customFormat="1" ht="39" customHeight="1" x14ac:dyDescent="0.2">
      <c r="A3" s="35">
        <v>1</v>
      </c>
      <c r="B3" s="30" t="s">
        <v>10</v>
      </c>
      <c r="C3" s="30" t="s">
        <v>27</v>
      </c>
      <c r="D3" s="14" t="s">
        <v>40</v>
      </c>
      <c r="E3" s="36" t="s">
        <v>4</v>
      </c>
      <c r="F3" s="16" t="s">
        <v>86</v>
      </c>
      <c r="G3" s="17">
        <v>154250</v>
      </c>
      <c r="H3" s="18">
        <v>135000</v>
      </c>
      <c r="I3" s="19">
        <v>135000</v>
      </c>
      <c r="J3" s="20">
        <v>65000</v>
      </c>
      <c r="K3" s="21">
        <v>77.150000000000006</v>
      </c>
      <c r="L3" s="20">
        <v>70000</v>
      </c>
      <c r="M3" s="15" t="s">
        <v>87</v>
      </c>
      <c r="N3" s="22" t="s">
        <v>73</v>
      </c>
      <c r="O3" s="41">
        <v>100</v>
      </c>
      <c r="P3" s="42"/>
      <c r="Q3" s="42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1:30" s="12" customFormat="1" ht="39" customHeight="1" x14ac:dyDescent="0.2">
      <c r="A4" s="35">
        <v>2</v>
      </c>
      <c r="B4" s="31" t="s">
        <v>50</v>
      </c>
      <c r="C4" s="31" t="s">
        <v>55</v>
      </c>
      <c r="D4" s="23" t="s">
        <v>54</v>
      </c>
      <c r="E4" s="37" t="s">
        <v>4</v>
      </c>
      <c r="F4" s="16" t="s">
        <v>94</v>
      </c>
      <c r="G4" s="17">
        <v>151250</v>
      </c>
      <c r="H4" s="18">
        <v>135000</v>
      </c>
      <c r="I4" s="19">
        <v>135000</v>
      </c>
      <c r="J4" s="20">
        <v>65000</v>
      </c>
      <c r="K4" s="21">
        <v>80</v>
      </c>
      <c r="L4" s="20">
        <v>70000</v>
      </c>
      <c r="M4" s="15" t="s">
        <v>87</v>
      </c>
      <c r="N4" s="22" t="s">
        <v>81</v>
      </c>
      <c r="O4" s="43">
        <v>100</v>
      </c>
      <c r="P4" s="42"/>
      <c r="Q4" s="42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1:30" s="12" customFormat="1" ht="39" customHeight="1" x14ac:dyDescent="0.2">
      <c r="A5" s="35">
        <v>3</v>
      </c>
      <c r="B5" s="30" t="s">
        <v>76</v>
      </c>
      <c r="C5" s="30" t="s">
        <v>75</v>
      </c>
      <c r="D5" s="14" t="s">
        <v>74</v>
      </c>
      <c r="E5" s="36" t="s">
        <v>4</v>
      </c>
      <c r="F5" s="16" t="s">
        <v>93</v>
      </c>
      <c r="G5" s="17">
        <v>81500</v>
      </c>
      <c r="H5" s="18">
        <v>65000</v>
      </c>
      <c r="I5" s="19">
        <v>65000</v>
      </c>
      <c r="J5" s="20">
        <v>65000</v>
      </c>
      <c r="K5" s="21">
        <v>79.75</v>
      </c>
      <c r="L5" s="20">
        <v>0</v>
      </c>
      <c r="M5" s="15" t="s">
        <v>87</v>
      </c>
      <c r="N5" s="24" t="s">
        <v>68</v>
      </c>
      <c r="O5" s="43">
        <v>80</v>
      </c>
      <c r="P5" s="42"/>
      <c r="Q5" s="42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</row>
    <row r="6" spans="1:30" s="12" customFormat="1" ht="39" customHeight="1" x14ac:dyDescent="0.2">
      <c r="A6" s="35">
        <v>4</v>
      </c>
      <c r="B6" s="30" t="s">
        <v>32</v>
      </c>
      <c r="C6" s="30" t="s">
        <v>47</v>
      </c>
      <c r="D6" s="14" t="s">
        <v>46</v>
      </c>
      <c r="E6" s="36" t="s">
        <v>4</v>
      </c>
      <c r="F6" s="16" t="s">
        <v>96</v>
      </c>
      <c r="G6" s="17">
        <v>119600</v>
      </c>
      <c r="H6" s="18">
        <v>95200</v>
      </c>
      <c r="I6" s="19">
        <v>95200</v>
      </c>
      <c r="J6" s="20">
        <v>65000</v>
      </c>
      <c r="K6" s="21">
        <v>72.709999999999994</v>
      </c>
      <c r="L6" s="20">
        <v>30200</v>
      </c>
      <c r="M6" s="15" t="s">
        <v>87</v>
      </c>
      <c r="N6" s="25" t="s">
        <v>70</v>
      </c>
      <c r="O6" s="41">
        <v>100</v>
      </c>
      <c r="P6" s="42"/>
      <c r="Q6" s="42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</row>
    <row r="7" spans="1:30" s="12" customFormat="1" ht="39" customHeight="1" x14ac:dyDescent="0.2">
      <c r="A7" s="35">
        <v>5</v>
      </c>
      <c r="B7" s="31" t="s">
        <v>12</v>
      </c>
      <c r="C7" s="31" t="s">
        <v>28</v>
      </c>
      <c r="D7" s="23" t="s">
        <v>16</v>
      </c>
      <c r="E7" s="37" t="s">
        <v>4</v>
      </c>
      <c r="F7" s="16" t="s">
        <v>100</v>
      </c>
      <c r="G7" s="17">
        <v>112500</v>
      </c>
      <c r="H7" s="18">
        <v>65000</v>
      </c>
      <c r="I7" s="19">
        <v>65000</v>
      </c>
      <c r="J7" s="20">
        <v>65000</v>
      </c>
      <c r="K7" s="21">
        <v>57.77</v>
      </c>
      <c r="L7" s="20">
        <v>0</v>
      </c>
      <c r="M7" s="15" t="s">
        <v>87</v>
      </c>
      <c r="N7" s="22" t="s">
        <v>80</v>
      </c>
      <c r="O7" s="41">
        <v>80</v>
      </c>
      <c r="P7" s="42"/>
      <c r="Q7" s="42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1:30" s="12" customFormat="1" ht="39" customHeight="1" x14ac:dyDescent="0.2">
      <c r="A8" s="35">
        <v>6</v>
      </c>
      <c r="B8" s="30" t="s">
        <v>13</v>
      </c>
      <c r="C8" s="30" t="s">
        <v>29</v>
      </c>
      <c r="D8" s="14" t="s">
        <v>17</v>
      </c>
      <c r="E8" s="36" t="s">
        <v>4</v>
      </c>
      <c r="F8" s="16" t="s">
        <v>99</v>
      </c>
      <c r="G8" s="17">
        <v>80625</v>
      </c>
      <c r="H8" s="18">
        <v>64500</v>
      </c>
      <c r="I8" s="19">
        <v>64500</v>
      </c>
      <c r="J8" s="20">
        <v>64500</v>
      </c>
      <c r="K8" s="21">
        <v>80</v>
      </c>
      <c r="L8" s="20">
        <v>0</v>
      </c>
      <c r="M8" s="15" t="s">
        <v>87</v>
      </c>
      <c r="N8" s="22" t="s">
        <v>71</v>
      </c>
      <c r="O8" s="43">
        <v>80</v>
      </c>
      <c r="P8" s="42"/>
      <c r="Q8" s="42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</row>
    <row r="9" spans="1:30" s="12" customFormat="1" ht="39" customHeight="1" x14ac:dyDescent="0.2">
      <c r="A9" s="35">
        <v>7</v>
      </c>
      <c r="B9" s="31" t="s">
        <v>102</v>
      </c>
      <c r="C9" s="31" t="s">
        <v>103</v>
      </c>
      <c r="D9" s="23" t="s">
        <v>104</v>
      </c>
      <c r="E9" s="37" t="s">
        <v>4</v>
      </c>
      <c r="F9" s="16" t="s">
        <v>105</v>
      </c>
      <c r="G9" s="17">
        <v>79350</v>
      </c>
      <c r="H9" s="18">
        <v>63400</v>
      </c>
      <c r="I9" s="19">
        <v>63400</v>
      </c>
      <c r="J9" s="20">
        <v>63400</v>
      </c>
      <c r="K9" s="21">
        <v>79.89</v>
      </c>
      <c r="L9" s="20">
        <v>0</v>
      </c>
      <c r="M9" s="15" t="s">
        <v>87</v>
      </c>
      <c r="N9" s="22" t="s">
        <v>77</v>
      </c>
      <c r="O9" s="43">
        <v>80</v>
      </c>
      <c r="P9" s="42"/>
      <c r="Q9" s="42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</row>
    <row r="10" spans="1:30" s="12" customFormat="1" ht="39" customHeight="1" x14ac:dyDescent="0.2">
      <c r="A10" s="35">
        <v>8</v>
      </c>
      <c r="B10" s="30" t="s">
        <v>14</v>
      </c>
      <c r="C10" s="30" t="s">
        <v>30</v>
      </c>
      <c r="D10" s="14" t="s">
        <v>18</v>
      </c>
      <c r="E10" s="36" t="s">
        <v>4</v>
      </c>
      <c r="F10" s="16" t="s">
        <v>107</v>
      </c>
      <c r="G10" s="17">
        <v>81250</v>
      </c>
      <c r="H10" s="18">
        <v>65000</v>
      </c>
      <c r="I10" s="19">
        <v>65000</v>
      </c>
      <c r="J10" s="20">
        <v>65000</v>
      </c>
      <c r="K10" s="21">
        <v>80</v>
      </c>
      <c r="L10" s="20">
        <v>0</v>
      </c>
      <c r="M10" s="15" t="s">
        <v>87</v>
      </c>
      <c r="N10" s="24" t="s">
        <v>79</v>
      </c>
      <c r="O10" s="41">
        <v>80</v>
      </c>
      <c r="P10" s="42"/>
      <c r="Q10" s="42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</row>
    <row r="11" spans="1:30" s="12" customFormat="1" ht="39" customHeight="1" x14ac:dyDescent="0.2">
      <c r="A11" s="35">
        <v>9</v>
      </c>
      <c r="B11" s="31" t="s">
        <v>15</v>
      </c>
      <c r="C11" s="31" t="s">
        <v>39</v>
      </c>
      <c r="D11" s="23" t="s">
        <v>19</v>
      </c>
      <c r="E11" s="37" t="s">
        <v>4</v>
      </c>
      <c r="F11" s="16" t="s">
        <v>88</v>
      </c>
      <c r="G11" s="20">
        <v>92350</v>
      </c>
      <c r="H11" s="18">
        <v>65000</v>
      </c>
      <c r="I11" s="19">
        <v>65000</v>
      </c>
      <c r="J11" s="20">
        <v>65000</v>
      </c>
      <c r="K11" s="21">
        <v>70.38</v>
      </c>
      <c r="L11" s="20">
        <v>0</v>
      </c>
      <c r="M11" s="15" t="s">
        <v>87</v>
      </c>
      <c r="N11" s="22" t="s">
        <v>72</v>
      </c>
      <c r="O11" s="41">
        <v>50</v>
      </c>
      <c r="P11" s="42"/>
      <c r="Q11" s="42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</row>
    <row r="12" spans="1:30" s="12" customFormat="1" ht="39" customHeight="1" x14ac:dyDescent="0.2">
      <c r="A12" s="35">
        <v>10</v>
      </c>
      <c r="B12" s="33" t="s">
        <v>9</v>
      </c>
      <c r="C12" s="33" t="s">
        <v>45</v>
      </c>
      <c r="D12" s="23" t="s">
        <v>44</v>
      </c>
      <c r="E12" s="39" t="s">
        <v>7</v>
      </c>
      <c r="F12" s="16" t="s">
        <v>64</v>
      </c>
      <c r="G12" s="20">
        <v>82000</v>
      </c>
      <c r="H12" s="18">
        <v>65000</v>
      </c>
      <c r="I12" s="19">
        <v>65000</v>
      </c>
      <c r="J12" s="20">
        <v>65000</v>
      </c>
      <c r="K12" s="21">
        <v>79.27</v>
      </c>
      <c r="L12" s="20">
        <v>0</v>
      </c>
      <c r="M12" s="15" t="s">
        <v>87</v>
      </c>
      <c r="N12" s="22" t="s">
        <v>65</v>
      </c>
      <c r="O12" s="41">
        <v>80</v>
      </c>
      <c r="P12" s="42"/>
      <c r="Q12" s="42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</row>
    <row r="13" spans="1:30" s="12" customFormat="1" ht="39" customHeight="1" x14ac:dyDescent="0.2">
      <c r="A13" s="35">
        <v>11</v>
      </c>
      <c r="B13" s="34" t="s">
        <v>41</v>
      </c>
      <c r="C13" s="34" t="s">
        <v>90</v>
      </c>
      <c r="D13" s="14" t="s">
        <v>20</v>
      </c>
      <c r="E13" s="40" t="s">
        <v>7</v>
      </c>
      <c r="F13" s="16" t="s">
        <v>91</v>
      </c>
      <c r="G13" s="17">
        <v>130000</v>
      </c>
      <c r="H13" s="18">
        <v>65000</v>
      </c>
      <c r="I13" s="19">
        <v>65000</v>
      </c>
      <c r="J13" s="20">
        <v>65000</v>
      </c>
      <c r="K13" s="21">
        <v>50</v>
      </c>
      <c r="L13" s="20">
        <v>0</v>
      </c>
      <c r="M13" s="15" t="s">
        <v>87</v>
      </c>
      <c r="N13" s="22" t="s">
        <v>68</v>
      </c>
      <c r="O13" s="41">
        <v>80</v>
      </c>
      <c r="P13" s="42"/>
      <c r="Q13" s="42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</row>
    <row r="14" spans="1:30" s="12" customFormat="1" ht="39" customHeight="1" x14ac:dyDescent="0.2">
      <c r="A14" s="35">
        <v>12</v>
      </c>
      <c r="B14" s="33" t="s">
        <v>49</v>
      </c>
      <c r="C14" s="33" t="s">
        <v>48</v>
      </c>
      <c r="D14" s="23" t="s">
        <v>56</v>
      </c>
      <c r="E14" s="39" t="s">
        <v>7</v>
      </c>
      <c r="F14" s="16" t="s">
        <v>92</v>
      </c>
      <c r="G14" s="17">
        <v>84000</v>
      </c>
      <c r="H14" s="18">
        <v>65000</v>
      </c>
      <c r="I14" s="19">
        <v>65000</v>
      </c>
      <c r="J14" s="20">
        <v>65000</v>
      </c>
      <c r="K14" s="21">
        <v>77.38</v>
      </c>
      <c r="L14" s="20">
        <v>0</v>
      </c>
      <c r="M14" s="15" t="s">
        <v>87</v>
      </c>
      <c r="N14" s="22" t="s">
        <v>82</v>
      </c>
      <c r="O14" s="41">
        <v>80</v>
      </c>
      <c r="P14" s="42"/>
      <c r="Q14" s="42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</row>
    <row r="15" spans="1:30" s="12" customFormat="1" ht="39" customHeight="1" x14ac:dyDescent="0.2">
      <c r="A15" s="35">
        <v>13</v>
      </c>
      <c r="B15" s="34" t="s">
        <v>11</v>
      </c>
      <c r="C15" s="33" t="s">
        <v>53</v>
      </c>
      <c r="D15" s="14" t="s">
        <v>51</v>
      </c>
      <c r="E15" s="40" t="s">
        <v>7</v>
      </c>
      <c r="F15" s="16" t="s">
        <v>95</v>
      </c>
      <c r="G15" s="17">
        <v>151000</v>
      </c>
      <c r="H15" s="18">
        <v>134800</v>
      </c>
      <c r="I15" s="19">
        <v>134800</v>
      </c>
      <c r="J15" s="20">
        <v>64800</v>
      </c>
      <c r="K15" s="21">
        <v>80</v>
      </c>
      <c r="L15" s="20">
        <v>70000</v>
      </c>
      <c r="M15" s="15" t="s">
        <v>87</v>
      </c>
      <c r="N15" s="22" t="s">
        <v>67</v>
      </c>
      <c r="O15" s="41">
        <v>90</v>
      </c>
      <c r="P15" s="44"/>
      <c r="Q15" s="42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</row>
    <row r="16" spans="1:30" s="12" customFormat="1" ht="39" customHeight="1" x14ac:dyDescent="0.2">
      <c r="A16" s="35">
        <v>14</v>
      </c>
      <c r="B16" s="33" t="s">
        <v>31</v>
      </c>
      <c r="C16" s="33" t="s">
        <v>8</v>
      </c>
      <c r="D16" s="23" t="s">
        <v>21</v>
      </c>
      <c r="E16" s="39" t="s">
        <v>7</v>
      </c>
      <c r="F16" s="16" t="s">
        <v>97</v>
      </c>
      <c r="G16" s="17">
        <v>81250</v>
      </c>
      <c r="H16" s="18">
        <v>65000</v>
      </c>
      <c r="I16" s="19">
        <v>65000</v>
      </c>
      <c r="J16" s="20">
        <v>65000</v>
      </c>
      <c r="K16" s="21">
        <v>80</v>
      </c>
      <c r="L16" s="20">
        <v>0</v>
      </c>
      <c r="M16" s="15" t="s">
        <v>87</v>
      </c>
      <c r="N16" s="25" t="s">
        <v>78</v>
      </c>
      <c r="O16" s="41">
        <v>80</v>
      </c>
      <c r="P16" s="42"/>
      <c r="Q16" s="42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</row>
    <row r="17" spans="1:30" s="12" customFormat="1" ht="39" customHeight="1" x14ac:dyDescent="0.2">
      <c r="A17" s="35">
        <v>15</v>
      </c>
      <c r="B17" s="34" t="s">
        <v>42</v>
      </c>
      <c r="C17" s="34" t="s">
        <v>33</v>
      </c>
      <c r="D17" s="14" t="s">
        <v>22</v>
      </c>
      <c r="E17" s="40" t="s">
        <v>7</v>
      </c>
      <c r="F17" s="16" t="s">
        <v>98</v>
      </c>
      <c r="G17" s="17">
        <v>138250</v>
      </c>
      <c r="H17" s="18">
        <v>122000</v>
      </c>
      <c r="I17" s="19">
        <v>122000</v>
      </c>
      <c r="J17" s="20">
        <v>65000</v>
      </c>
      <c r="K17" s="21">
        <v>80</v>
      </c>
      <c r="L17" s="20">
        <v>57000</v>
      </c>
      <c r="M17" s="15" t="s">
        <v>87</v>
      </c>
      <c r="N17" s="25" t="s">
        <v>83</v>
      </c>
      <c r="O17" s="41">
        <v>90</v>
      </c>
      <c r="P17" s="42"/>
      <c r="Q17" s="42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</row>
    <row r="18" spans="1:30" s="12" customFormat="1" ht="39" customHeight="1" x14ac:dyDescent="0.2">
      <c r="A18" s="35">
        <v>16</v>
      </c>
      <c r="B18" s="34" t="s">
        <v>34</v>
      </c>
      <c r="C18" s="34" t="s">
        <v>109</v>
      </c>
      <c r="D18" s="14" t="s">
        <v>23</v>
      </c>
      <c r="E18" s="40" t="s">
        <v>7</v>
      </c>
      <c r="F18" s="16" t="s">
        <v>108</v>
      </c>
      <c r="G18" s="17">
        <v>151250</v>
      </c>
      <c r="H18" s="18">
        <v>135000</v>
      </c>
      <c r="I18" s="19">
        <v>135000</v>
      </c>
      <c r="J18" s="20">
        <v>65000</v>
      </c>
      <c r="K18" s="21">
        <v>80</v>
      </c>
      <c r="L18" s="20">
        <v>70000</v>
      </c>
      <c r="M18" s="15" t="s">
        <v>87</v>
      </c>
      <c r="N18" s="25" t="s">
        <v>66</v>
      </c>
      <c r="O18" s="41">
        <v>100</v>
      </c>
      <c r="P18" s="42"/>
      <c r="Q18" s="42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</row>
    <row r="19" spans="1:30" s="12" customFormat="1" ht="39" customHeight="1" x14ac:dyDescent="0.2">
      <c r="A19" s="35">
        <v>17</v>
      </c>
      <c r="B19" s="33" t="s">
        <v>35</v>
      </c>
      <c r="C19" s="33" t="s">
        <v>85</v>
      </c>
      <c r="D19" s="23" t="s">
        <v>24</v>
      </c>
      <c r="E19" s="39" t="s">
        <v>7</v>
      </c>
      <c r="F19" s="16" t="s">
        <v>106</v>
      </c>
      <c r="G19" s="17">
        <v>95000</v>
      </c>
      <c r="H19" s="18">
        <v>65000</v>
      </c>
      <c r="I19" s="19">
        <v>65000</v>
      </c>
      <c r="J19" s="20">
        <v>65000</v>
      </c>
      <c r="K19" s="21">
        <v>68.42</v>
      </c>
      <c r="L19" s="20">
        <v>0</v>
      </c>
      <c r="M19" s="15" t="s">
        <v>87</v>
      </c>
      <c r="N19" s="25" t="s">
        <v>69</v>
      </c>
      <c r="O19" s="41">
        <v>80</v>
      </c>
      <c r="P19" s="42"/>
      <c r="Q19" s="42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</row>
    <row r="20" spans="1:30" s="12" customFormat="1" ht="39" customHeight="1" x14ac:dyDescent="0.2">
      <c r="A20" s="35">
        <v>18</v>
      </c>
      <c r="B20" s="32" t="s">
        <v>43</v>
      </c>
      <c r="C20" s="32" t="s">
        <v>36</v>
      </c>
      <c r="D20" s="23" t="s">
        <v>25</v>
      </c>
      <c r="E20" s="38" t="s">
        <v>3</v>
      </c>
      <c r="F20" s="16" t="s">
        <v>101</v>
      </c>
      <c r="G20" s="17">
        <v>79875</v>
      </c>
      <c r="H20" s="26">
        <v>63900</v>
      </c>
      <c r="I20" s="27">
        <v>63900</v>
      </c>
      <c r="J20" s="28">
        <v>63900</v>
      </c>
      <c r="K20" s="29">
        <v>80</v>
      </c>
      <c r="L20" s="28">
        <v>0</v>
      </c>
      <c r="M20" s="15" t="s">
        <v>87</v>
      </c>
      <c r="N20" s="25" t="s">
        <v>84</v>
      </c>
      <c r="O20" s="41">
        <v>80</v>
      </c>
      <c r="P20" s="42"/>
      <c r="Q20" s="42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</row>
    <row r="21" spans="1:30" ht="39" customHeight="1" thickBot="1" x14ac:dyDescent="0.25">
      <c r="A21" s="67" t="s">
        <v>5</v>
      </c>
      <c r="B21" s="68"/>
      <c r="C21" s="68"/>
      <c r="D21" s="69"/>
      <c r="E21" s="70"/>
      <c r="F21" s="69"/>
      <c r="G21" s="71"/>
      <c r="H21" s="72"/>
      <c r="I21" s="73">
        <f>SUM(I3:I20)</f>
        <v>1533800</v>
      </c>
      <c r="J21" s="74">
        <f>SUM(J3:J20)</f>
        <v>1166600</v>
      </c>
      <c r="K21" s="75"/>
      <c r="L21" s="74">
        <f>SUM(L3:L20)</f>
        <v>367200</v>
      </c>
      <c r="M21" s="71"/>
      <c r="N21" s="11"/>
      <c r="O21" s="9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</row>
    <row r="22" spans="1:30" ht="39" customHeight="1" x14ac:dyDescent="0.2">
      <c r="A22" s="50"/>
      <c r="B22" s="50"/>
      <c r="C22" s="50"/>
      <c r="D22" s="50"/>
      <c r="E22" s="50"/>
      <c r="F22" s="50"/>
      <c r="G22" s="51"/>
      <c r="H22" s="52"/>
      <c r="I22" s="52"/>
      <c r="J22" s="52"/>
      <c r="K22" s="52"/>
      <c r="L22" s="52"/>
      <c r="M22" s="50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</row>
    <row r="23" spans="1:30" ht="39" customHeight="1" x14ac:dyDescent="0.2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47"/>
    </row>
    <row r="24" spans="1:30" ht="39" customHeight="1" x14ac:dyDescent="0.2">
      <c r="A24" s="65"/>
      <c r="B24" s="66"/>
      <c r="C24" s="66"/>
      <c r="D24" s="66"/>
      <c r="E24" s="66"/>
      <c r="F24" s="66"/>
      <c r="G24" s="53"/>
      <c r="H24" s="53"/>
      <c r="I24" s="54"/>
      <c r="J24" s="53"/>
      <c r="K24" s="53"/>
      <c r="L24" s="53"/>
      <c r="M24" s="53"/>
      <c r="N24" s="48"/>
    </row>
    <row r="25" spans="1:30" ht="39" customHeight="1" x14ac:dyDescent="0.2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9"/>
    </row>
    <row r="26" spans="1:30" ht="39" customHeight="1" x14ac:dyDescent="0.2">
      <c r="A26" s="64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47"/>
    </row>
    <row r="27" spans="1:30" ht="39" customHeight="1" x14ac:dyDescent="0.2">
      <c r="A27" s="50"/>
      <c r="B27" s="50"/>
      <c r="C27" s="50"/>
      <c r="D27" s="50"/>
      <c r="E27" s="50"/>
      <c r="F27" s="50"/>
      <c r="G27" s="57"/>
      <c r="H27" s="58"/>
      <c r="I27" s="58"/>
      <c r="J27" s="58"/>
      <c r="K27" s="58"/>
      <c r="L27" s="58"/>
      <c r="M27" s="50"/>
    </row>
    <row r="28" spans="1:30" ht="39" customHeight="1" x14ac:dyDescent="0.2">
      <c r="A28" s="50"/>
      <c r="B28" s="59"/>
      <c r="C28" s="59"/>
      <c r="D28" s="50"/>
      <c r="E28" s="50"/>
      <c r="F28" s="50"/>
      <c r="G28" s="57"/>
      <c r="H28" s="57"/>
      <c r="I28" s="57"/>
      <c r="J28" s="57"/>
      <c r="K28" s="57"/>
      <c r="L28" s="57"/>
      <c r="M28" s="50"/>
    </row>
    <row r="29" spans="1:30" ht="39" customHeight="1" x14ac:dyDescent="0.2">
      <c r="A29" s="50"/>
      <c r="B29" s="50"/>
      <c r="C29" s="50"/>
      <c r="D29" s="50"/>
      <c r="E29" s="50"/>
      <c r="F29" s="50"/>
      <c r="G29" s="57"/>
      <c r="H29" s="57"/>
      <c r="I29" s="57"/>
      <c r="J29" s="57"/>
      <c r="K29" s="57"/>
      <c r="L29" s="57"/>
      <c r="M29" s="50"/>
    </row>
    <row r="30" spans="1:30" ht="39" customHeight="1" x14ac:dyDescent="0.2">
      <c r="A30" s="50"/>
      <c r="B30" s="50"/>
      <c r="C30" s="50"/>
      <c r="D30" s="50"/>
      <c r="E30" s="50"/>
      <c r="F30" s="50"/>
      <c r="G30" s="57"/>
      <c r="H30" s="57"/>
      <c r="I30" s="57"/>
      <c r="J30" s="57"/>
      <c r="K30" s="57"/>
      <c r="L30" s="57"/>
      <c r="M30" s="50"/>
    </row>
    <row r="31" spans="1:30" ht="39" customHeight="1" x14ac:dyDescent="0.2">
      <c r="A31" s="50"/>
      <c r="B31" s="50"/>
      <c r="C31" s="50"/>
      <c r="D31" s="50"/>
      <c r="E31" s="50"/>
      <c r="F31" s="50"/>
      <c r="G31" s="57"/>
      <c r="H31" s="57"/>
      <c r="I31" s="57"/>
      <c r="J31" s="57"/>
      <c r="K31" s="57"/>
      <c r="L31" s="57"/>
      <c r="M31" s="50"/>
    </row>
    <row r="32" spans="1:30" ht="39" customHeight="1" x14ac:dyDescent="0.2">
      <c r="A32" s="50"/>
      <c r="B32" s="59"/>
      <c r="C32" s="59"/>
      <c r="D32" s="50"/>
      <c r="E32" s="50"/>
      <c r="F32" s="50"/>
      <c r="G32" s="57"/>
      <c r="H32" s="57"/>
      <c r="I32" s="57"/>
      <c r="J32" s="57"/>
      <c r="K32" s="57"/>
      <c r="L32" s="57"/>
      <c r="M32" s="50"/>
    </row>
    <row r="33" spans="1:13" ht="39" customHeight="1" x14ac:dyDescent="0.2">
      <c r="A33" s="50"/>
      <c r="B33" s="50"/>
      <c r="C33" s="50"/>
      <c r="D33" s="50"/>
      <c r="E33" s="50"/>
      <c r="F33" s="50"/>
      <c r="G33" s="57"/>
      <c r="H33" s="57"/>
      <c r="I33" s="57"/>
      <c r="J33" s="57"/>
      <c r="K33" s="57"/>
      <c r="L33" s="57"/>
      <c r="M33" s="50"/>
    </row>
  </sheetData>
  <mergeCells count="3">
    <mergeCell ref="A23:M23"/>
    <mergeCell ref="A26:M26"/>
    <mergeCell ref="A24:F2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2018-04-25T07:42:48Z</cp:lastPrinted>
  <dcterms:created xsi:type="dcterms:W3CDTF">2004-08-20T07:13:58Z</dcterms:created>
  <dcterms:modified xsi:type="dcterms:W3CDTF">2018-05-30T07:40:28Z</dcterms:modified>
</cp:coreProperties>
</file>