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tační program Podpora cestovního ruchu v MSK\2018 elektronicky\PCR 2018\PŘIJATÉ ŽÁDOSTI\MATERIÁL KOMISE 17.5.2018\"/>
    </mc:Choice>
  </mc:AlternateContent>
  <bookViews>
    <workbookView xWindow="-390" yWindow="1590" windowWidth="11880" windowHeight="679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M4" i="3" l="1"/>
  <c r="M5" i="3"/>
  <c r="H6" i="3"/>
  <c r="I6" i="3"/>
  <c r="L6" i="3"/>
  <c r="K6" i="3"/>
  <c r="J6" i="3"/>
</calcChain>
</file>

<file path=xl/sharedStrings.xml><?xml version="1.0" encoding="utf-8"?>
<sst xmlns="http://schemas.openxmlformats.org/spreadsheetml/2006/main" count="31" uniqueCount="30">
  <si>
    <t>Název projektu</t>
  </si>
  <si>
    <t>Právní forma</t>
  </si>
  <si>
    <t>s.r.o.</t>
  </si>
  <si>
    <t>Celkem</t>
  </si>
  <si>
    <t>Poř. číslo</t>
  </si>
  <si>
    <t xml:space="preserve">Požadovaná výše dotace </t>
  </si>
  <si>
    <t>Navrhovaná výše dotace</t>
  </si>
  <si>
    <t>Předpokládané celkové uznatelné náklady</t>
  </si>
  <si>
    <t>Podíl dotace na celkových uznatelných nákladech v %</t>
  </si>
  <si>
    <t>Název žadatele (OR)</t>
  </si>
  <si>
    <t>Lázně Darkov</t>
  </si>
  <si>
    <t>Sanatoria Klimkovice</t>
  </si>
  <si>
    <t>Název lázní</t>
  </si>
  <si>
    <t xml:space="preserve">AquaKlim, s.r.o. </t>
  </si>
  <si>
    <t xml:space="preserve">Lázně Darkov, a.s. </t>
  </si>
  <si>
    <t>a.s.</t>
  </si>
  <si>
    <t>27849562</t>
  </si>
  <si>
    <t>61974935</t>
  </si>
  <si>
    <t>Dotační tutul</t>
  </si>
  <si>
    <t>Investiční</t>
  </si>
  <si>
    <t>Neinvestiční</t>
  </si>
  <si>
    <t>1. splátka dotace v roce 2017 (50 % schválené dotace)</t>
  </si>
  <si>
    <t>2. splátka dotace v roce 2018  (50 % schválené dotace)</t>
  </si>
  <si>
    <t>Počet bodů - hodnotící kritéria (maximum 9 b.)</t>
  </si>
  <si>
    <t>Seznam žadatelů navržených na poskytnutí dotace z dotačního programu „Podpora cestovního ruchu v Moravskoslezském kraji v roce 2018“, dotační titul č. 3 - Podpora lázeňství</t>
  </si>
  <si>
    <t>Podpora cestovního ruchu v Moravskoslezském kraji v roce 2018 (RRC/05/2018)</t>
  </si>
  <si>
    <t>15. 6. 2018 - 15. 10. 2019</t>
  </si>
  <si>
    <t>Podpora rozvoje lázeňského turismu v Moravskoslezském kraji</t>
  </si>
  <si>
    <t>IČO</t>
  </si>
  <si>
    <t>Období realizace  (časová použitelnost)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</si>
</sst>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5" fontId="3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5" fontId="9" fillId="0" borderId="1" xfId="0" applyNumberFormat="1" applyFont="1" applyFill="1" applyBorder="1" applyAlignment="1">
      <alignment horizontal="center" vertical="center"/>
    </xf>
    <xf numFmtId="5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3" fontId="4" fillId="3" borderId="7" xfId="0" applyNumberFormat="1" applyFont="1" applyFill="1" applyBorder="1" applyAlignment="1">
      <alignment horizontal="center" vertical="center" wrapText="1"/>
    </xf>
    <xf numFmtId="9" fontId="4" fillId="3" borderId="7" xfId="1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0" fontId="3" fillId="2" borderId="1" xfId="2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vertical="center" wrapText="1" shrinkToFit="1"/>
    </xf>
    <xf numFmtId="0" fontId="0" fillId="0" borderId="0" xfId="0" applyAlignment="1"/>
    <xf numFmtId="164" fontId="4" fillId="3" borderId="17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164" fontId="4" fillId="3" borderId="18" xfId="0" applyNumberFormat="1" applyFont="1" applyFill="1" applyBorder="1" applyAlignment="1">
      <alignment horizontal="center" vertical="center"/>
    </xf>
  </cellXfs>
  <cellStyles count="3">
    <cellStyle name="Normální" xfId="0" builtinId="0"/>
    <cellStyle name="normální_List1" xfId="1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showWhiteSpace="0" zoomScale="80" zoomScaleNormal="80" workbookViewId="0">
      <selection activeCell="K21" sqref="K21"/>
    </sheetView>
  </sheetViews>
  <sheetFormatPr defaultRowHeight="12.75" x14ac:dyDescent="0.2"/>
  <cols>
    <col min="1" max="1" width="8.7109375" style="2" customWidth="1"/>
    <col min="2" max="2" width="8.5703125" style="2" customWidth="1"/>
    <col min="3" max="3" width="21.5703125" style="2" customWidth="1"/>
    <col min="4" max="4" width="27.140625" style="2" customWidth="1"/>
    <col min="5" max="5" width="15.7109375" style="2" customWidth="1"/>
    <col min="6" max="6" width="14.28515625" style="2" customWidth="1"/>
    <col min="7" max="7" width="32.140625" style="5" customWidth="1"/>
    <col min="8" max="8" width="18.5703125" style="5" customWidth="1"/>
    <col min="9" max="9" width="16.5703125" style="5" customWidth="1"/>
    <col min="10" max="10" width="15.85546875" style="2" customWidth="1"/>
    <col min="11" max="11" width="15" style="2" customWidth="1"/>
    <col min="12" max="12" width="13.28515625" style="2" customWidth="1"/>
    <col min="13" max="13" width="16.5703125" style="5" customWidth="1"/>
    <col min="14" max="14" width="27.7109375" style="5" hidden="1" customWidth="1"/>
    <col min="15" max="15" width="15.7109375" style="2" hidden="1" customWidth="1"/>
    <col min="16" max="16" width="15.7109375" style="2" customWidth="1"/>
    <col min="17" max="17" width="23.42578125" style="2" customWidth="1"/>
    <col min="18" max="16384" width="9.140625" style="2"/>
  </cols>
  <sheetData>
    <row r="1" spans="1:18" ht="21" customHeight="1" thickBot="1" x14ac:dyDescent="0.25"/>
    <row r="2" spans="1:18" ht="20.100000000000001" customHeight="1" thickBot="1" x14ac:dyDescent="0.25">
      <c r="A2" s="21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40"/>
    </row>
    <row r="3" spans="1:18" s="3" customFormat="1" ht="69.75" customHeight="1" x14ac:dyDescent="0.2">
      <c r="A3" s="23" t="s">
        <v>4</v>
      </c>
      <c r="B3" s="24" t="s">
        <v>18</v>
      </c>
      <c r="C3" s="25" t="s">
        <v>12</v>
      </c>
      <c r="D3" s="24" t="s">
        <v>9</v>
      </c>
      <c r="E3" s="24" t="s">
        <v>28</v>
      </c>
      <c r="F3" s="24" t="s">
        <v>1</v>
      </c>
      <c r="G3" s="24" t="s">
        <v>0</v>
      </c>
      <c r="H3" s="26" t="s">
        <v>7</v>
      </c>
      <c r="I3" s="27" t="s">
        <v>5</v>
      </c>
      <c r="J3" s="27" t="s">
        <v>6</v>
      </c>
      <c r="K3" s="27" t="s">
        <v>20</v>
      </c>
      <c r="L3" s="27" t="s">
        <v>19</v>
      </c>
      <c r="M3" s="24" t="s">
        <v>8</v>
      </c>
      <c r="N3" s="24" t="s">
        <v>21</v>
      </c>
      <c r="O3" s="24" t="s">
        <v>22</v>
      </c>
      <c r="P3" s="35" t="s">
        <v>23</v>
      </c>
      <c r="Q3" s="38" t="s">
        <v>29</v>
      </c>
    </row>
    <row r="4" spans="1:18" ht="44.25" customHeight="1" x14ac:dyDescent="0.2">
      <c r="A4" s="10">
        <v>1</v>
      </c>
      <c r="B4" s="18">
        <v>3</v>
      </c>
      <c r="C4" s="19" t="s">
        <v>10</v>
      </c>
      <c r="D4" s="20" t="s">
        <v>14</v>
      </c>
      <c r="E4" s="11" t="s">
        <v>17</v>
      </c>
      <c r="F4" s="1" t="s">
        <v>15</v>
      </c>
      <c r="G4" s="1" t="s">
        <v>27</v>
      </c>
      <c r="H4" s="13">
        <v>428721</v>
      </c>
      <c r="I4" s="14">
        <v>300000</v>
      </c>
      <c r="J4" s="16">
        <v>300000</v>
      </c>
      <c r="K4" s="17">
        <v>300000</v>
      </c>
      <c r="L4" s="17">
        <v>0</v>
      </c>
      <c r="M4" s="34">
        <f>J4/H4</f>
        <v>0.69975578523095439</v>
      </c>
      <c r="N4" s="15">
        <v>150000</v>
      </c>
      <c r="O4" s="15">
        <v>150000</v>
      </c>
      <c r="P4" s="37">
        <v>9</v>
      </c>
      <c r="Q4" s="39" t="s">
        <v>26</v>
      </c>
    </row>
    <row r="5" spans="1:18" ht="42" customHeight="1" x14ac:dyDescent="0.2">
      <c r="A5" s="10">
        <v>2</v>
      </c>
      <c r="B5" s="18">
        <v>3</v>
      </c>
      <c r="C5" s="19" t="s">
        <v>11</v>
      </c>
      <c r="D5" s="20" t="s">
        <v>13</v>
      </c>
      <c r="E5" s="11" t="s">
        <v>16</v>
      </c>
      <c r="F5" s="1" t="s">
        <v>2</v>
      </c>
      <c r="G5" s="1" t="s">
        <v>25</v>
      </c>
      <c r="H5" s="13">
        <v>428600</v>
      </c>
      <c r="I5" s="14">
        <v>300000</v>
      </c>
      <c r="J5" s="16">
        <v>300000</v>
      </c>
      <c r="K5" s="17">
        <v>300000</v>
      </c>
      <c r="L5" s="17">
        <v>0</v>
      </c>
      <c r="M5" s="34">
        <f>J5/H5</f>
        <v>0.69995333644423707</v>
      </c>
      <c r="N5" s="15">
        <v>150000</v>
      </c>
      <c r="O5" s="15">
        <v>150000</v>
      </c>
      <c r="P5" s="36">
        <v>7</v>
      </c>
      <c r="Q5" s="39" t="s">
        <v>26</v>
      </c>
      <c r="R5" s="41"/>
    </row>
    <row r="6" spans="1:18" ht="21.95" customHeight="1" thickBot="1" x14ac:dyDescent="0.25">
      <c r="A6" s="30" t="s">
        <v>3</v>
      </c>
      <c r="B6" s="31"/>
      <c r="C6" s="31"/>
      <c r="D6" s="31"/>
      <c r="E6" s="31"/>
      <c r="F6" s="31"/>
      <c r="G6" s="31"/>
      <c r="H6" s="28">
        <f>SUM(H4:H5)</f>
        <v>857321</v>
      </c>
      <c r="I6" s="28">
        <f>SUM(I4:I5)</f>
        <v>600000</v>
      </c>
      <c r="J6" s="29">
        <f>SUM(J4:J5)</f>
        <v>600000</v>
      </c>
      <c r="K6" s="28">
        <f>SUM(K4:K5)</f>
        <v>600000</v>
      </c>
      <c r="L6" s="28">
        <f>SUM(L4:L5)</f>
        <v>0</v>
      </c>
      <c r="M6" s="48"/>
      <c r="N6" s="49"/>
      <c r="O6" s="49"/>
      <c r="P6" s="49"/>
      <c r="Q6" s="50"/>
    </row>
    <row r="7" spans="1:18" ht="18.75" customHeight="1" x14ac:dyDescent="0.2">
      <c r="G7" s="4"/>
      <c r="H7" s="3"/>
      <c r="I7" s="3"/>
    </row>
    <row r="8" spans="1:18" ht="17.25" customHeight="1" x14ac:dyDescent="0.2">
      <c r="A8" s="42"/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32"/>
    </row>
    <row r="9" spans="1:18" ht="17.25" customHeight="1" x14ac:dyDescent="0.2">
      <c r="A9" s="46"/>
      <c r="B9" s="46"/>
      <c r="C9" s="47"/>
      <c r="D9" s="47"/>
      <c r="E9" s="47"/>
      <c r="F9" s="47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ht="12" customHeight="1" x14ac:dyDescent="0.2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8" ht="15" customHeight="1" x14ac:dyDescent="0.2">
      <c r="A11" s="44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33"/>
    </row>
    <row r="12" spans="1:18" x14ac:dyDescent="0.2">
      <c r="H12" s="7"/>
      <c r="I12" s="7"/>
    </row>
    <row r="13" spans="1:18" x14ac:dyDescent="0.2">
      <c r="C13" s="6"/>
      <c r="D13" s="6"/>
    </row>
    <row r="17" spans="3:4" x14ac:dyDescent="0.2">
      <c r="C17" s="6"/>
      <c r="D17" s="6"/>
    </row>
  </sheetData>
  <sortState ref="A4:Q5">
    <sortCondition descending="1" ref="P4:P5"/>
  </sortState>
  <mergeCells count="4">
    <mergeCell ref="A8:O8"/>
    <mergeCell ref="A11:O11"/>
    <mergeCell ref="A9:F9"/>
    <mergeCell ref="M6:Q6"/>
  </mergeCells>
  <phoneticPr fontId="0" type="noConversion"/>
  <pageMargins left="0.25" right="0.25" top="0.75" bottom="0.75" header="0.3" footer="0.3"/>
  <pageSetup paperSize="9" scale="55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2018-05-17T08:32:53Z</cp:lastPrinted>
  <dcterms:created xsi:type="dcterms:W3CDTF">2004-08-20T07:13:58Z</dcterms:created>
  <dcterms:modified xsi:type="dcterms:W3CDTF">2018-05-18T05:21:18Z</dcterms:modified>
</cp:coreProperties>
</file>