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Škáva\2) MATERIÁLY\2018\2018-09-11 RK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</calcChain>
</file>

<file path=xl/sharedStrings.xml><?xml version="1.0" encoding="utf-8"?>
<sst xmlns="http://schemas.openxmlformats.org/spreadsheetml/2006/main" count="48" uniqueCount="38">
  <si>
    <t>Pořadové číslo</t>
  </si>
  <si>
    <t>Název žadatele</t>
  </si>
  <si>
    <t>Právní forma žadatele</t>
  </si>
  <si>
    <t>IČO žadatele</t>
  </si>
  <si>
    <t>Název projektu</t>
  </si>
  <si>
    <t>SenSei s.r.o.</t>
  </si>
  <si>
    <t>Společnost s ručením omezeným</t>
  </si>
  <si>
    <t>07072741</t>
  </si>
  <si>
    <t>SenSei Resonance Space</t>
  </si>
  <si>
    <t>TECHFORCUT s.r.o.</t>
  </si>
  <si>
    <t>06540210</t>
  </si>
  <si>
    <t>Vývoj a výroba CNC autogenních a plazmových řezacích strojů</t>
  </si>
  <si>
    <t>El-Stylo s.r.o.</t>
  </si>
  <si>
    <t>07313926</t>
  </si>
  <si>
    <t>El-Stylo</t>
  </si>
  <si>
    <t>Dustee Technologies s.r.o.</t>
  </si>
  <si>
    <t>07098634</t>
  </si>
  <si>
    <t>PlayByEars s.r.o.</t>
  </si>
  <si>
    <t>07225032</t>
  </si>
  <si>
    <t>Audiohra</t>
  </si>
  <si>
    <t>RenderWaves s.r.o.</t>
  </si>
  <si>
    <t>05684579</t>
  </si>
  <si>
    <t>Quine Engine</t>
  </si>
  <si>
    <t>MEBSTER s.r.o.</t>
  </si>
  <si>
    <t>06947549</t>
  </si>
  <si>
    <t>Vývoj pasivního a aktivního kloubu ortéz pro paraplegiky a berle se senzorikou. 
Založení R&amp;D konstrukční kanceláře.</t>
  </si>
  <si>
    <t>Celkové uznatelné náklady</t>
  </si>
  <si>
    <t>Výše dotace celkem</t>
  </si>
  <si>
    <t>Návrh pořadí</t>
  </si>
  <si>
    <t>BIM scanning s.r.o.</t>
  </si>
  <si>
    <t>07209568</t>
  </si>
  <si>
    <t>Lucie Částková</t>
  </si>
  <si>
    <t>Fyzická osoba podnikající</t>
  </si>
  <si>
    <t>06357733</t>
  </si>
  <si>
    <t>Podpora hry pro nevidomé - Společenská hra Olá</t>
  </si>
  <si>
    <t>BO! Burger Bistro s.r.o.</t>
  </si>
  <si>
    <t>07241402</t>
  </si>
  <si>
    <t>StartUp Voucher - BO! Burger Bistro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</si>
</sst>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49" fontId="0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/>
    </xf>
    <xf numFmtId="165" fontId="2" fillId="3" borderId="4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49" fontId="0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164" fontId="2" fillId="0" borderId="11" xfId="0" applyNumberFormat="1" applyFont="1" applyBorder="1"/>
    <xf numFmtId="165" fontId="2" fillId="0" borderId="11" xfId="0" applyNumberFormat="1" applyFont="1" applyBorder="1"/>
    <xf numFmtId="0" fontId="0" fillId="0" borderId="12" xfId="0" applyBorder="1"/>
    <xf numFmtId="165" fontId="3" fillId="3" borderId="5" xfId="0" applyNumberFormat="1" applyFont="1" applyFill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5" fontId="3" fillId="3" borderId="4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1.%20PODPORA%20PODNIK&#193;N&#205;/Podpora%20podnik&#225;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II (X)"/>
      <sheetName val="2016"/>
      <sheetName val=" 2017 "/>
      <sheetName val="2018"/>
      <sheetName val="Rolovací seznam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E16" sqref="E16"/>
    </sheetView>
  </sheetViews>
  <sheetFormatPr defaultRowHeight="15" x14ac:dyDescent="0.25"/>
  <cols>
    <col min="1" max="1" width="9.85546875" customWidth="1"/>
    <col min="2" max="2" width="20.28515625" customWidth="1"/>
    <col min="3" max="3" width="19.7109375" customWidth="1"/>
    <col min="4" max="4" width="10.7109375" customWidth="1"/>
    <col min="5" max="5" width="38.42578125" customWidth="1"/>
    <col min="6" max="6" width="17.5703125" customWidth="1"/>
    <col min="7" max="7" width="14.42578125" customWidth="1"/>
    <col min="8" max="8" width="15" customWidth="1"/>
  </cols>
  <sheetData>
    <row r="1" spans="1:8" ht="30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26</v>
      </c>
      <c r="G1" s="3" t="s">
        <v>27</v>
      </c>
      <c r="H1" s="18" t="s">
        <v>28</v>
      </c>
    </row>
    <row r="2" spans="1:8" ht="30.75" thickTop="1" x14ac:dyDescent="0.25">
      <c r="A2" s="12">
        <v>43</v>
      </c>
      <c r="B2" s="13" t="s">
        <v>5</v>
      </c>
      <c r="C2" s="14" t="s">
        <v>6</v>
      </c>
      <c r="D2" s="15" t="s">
        <v>7</v>
      </c>
      <c r="E2" s="16" t="s">
        <v>8</v>
      </c>
      <c r="F2" s="19">
        <v>857000</v>
      </c>
      <c r="G2" s="20">
        <v>486000</v>
      </c>
      <c r="H2" s="17">
        <v>1</v>
      </c>
    </row>
    <row r="3" spans="1:8" ht="30" x14ac:dyDescent="0.25">
      <c r="A3" s="4">
        <v>23</v>
      </c>
      <c r="B3" s="5" t="s">
        <v>9</v>
      </c>
      <c r="C3" s="6" t="s">
        <v>6</v>
      </c>
      <c r="D3" s="7" t="s">
        <v>10</v>
      </c>
      <c r="E3" s="8" t="s">
        <v>11</v>
      </c>
      <c r="F3" s="9">
        <v>1000349.54</v>
      </c>
      <c r="G3" s="10">
        <v>500000</v>
      </c>
      <c r="H3" s="11">
        <v>2</v>
      </c>
    </row>
    <row r="4" spans="1:8" ht="30" x14ac:dyDescent="0.25">
      <c r="A4" s="4">
        <v>38</v>
      </c>
      <c r="B4" s="5" t="s">
        <v>12</v>
      </c>
      <c r="C4" s="6" t="s">
        <v>6</v>
      </c>
      <c r="D4" s="7" t="s">
        <v>13</v>
      </c>
      <c r="E4" s="8" t="s">
        <v>14</v>
      </c>
      <c r="F4" s="9">
        <v>873000</v>
      </c>
      <c r="G4" s="10">
        <v>500000</v>
      </c>
      <c r="H4" s="11">
        <v>3</v>
      </c>
    </row>
    <row r="5" spans="1:8" ht="30" x14ac:dyDescent="0.25">
      <c r="A5" s="4">
        <v>30</v>
      </c>
      <c r="B5" s="5" t="s">
        <v>15</v>
      </c>
      <c r="C5" s="6" t="s">
        <v>6</v>
      </c>
      <c r="D5" s="7" t="s">
        <v>16</v>
      </c>
      <c r="E5" s="8" t="s">
        <v>15</v>
      </c>
      <c r="F5" s="9">
        <v>920000</v>
      </c>
      <c r="G5" s="10">
        <v>499500</v>
      </c>
      <c r="H5" s="11">
        <v>4</v>
      </c>
    </row>
    <row r="6" spans="1:8" ht="30" x14ac:dyDescent="0.25">
      <c r="A6" s="4">
        <v>34</v>
      </c>
      <c r="B6" s="5" t="s">
        <v>17</v>
      </c>
      <c r="C6" s="6" t="s">
        <v>6</v>
      </c>
      <c r="D6" s="7" t="s">
        <v>18</v>
      </c>
      <c r="E6" s="8" t="s">
        <v>19</v>
      </c>
      <c r="F6" s="9">
        <v>360000</v>
      </c>
      <c r="G6" s="10">
        <v>310000</v>
      </c>
      <c r="H6" s="11">
        <v>5</v>
      </c>
    </row>
    <row r="7" spans="1:8" ht="30" x14ac:dyDescent="0.25">
      <c r="A7" s="4">
        <v>32</v>
      </c>
      <c r="B7" s="5" t="s">
        <v>20</v>
      </c>
      <c r="C7" s="6" t="s">
        <v>6</v>
      </c>
      <c r="D7" s="7" t="s">
        <v>21</v>
      </c>
      <c r="E7" s="8" t="s">
        <v>22</v>
      </c>
      <c r="F7" s="9">
        <v>799696.51</v>
      </c>
      <c r="G7" s="10">
        <v>499300</v>
      </c>
      <c r="H7" s="11">
        <v>6</v>
      </c>
    </row>
    <row r="8" spans="1:8" ht="38.25" x14ac:dyDescent="0.25">
      <c r="A8" s="4">
        <v>15</v>
      </c>
      <c r="B8" s="5" t="s">
        <v>23</v>
      </c>
      <c r="C8" s="6" t="s">
        <v>6</v>
      </c>
      <c r="D8" s="7" t="s">
        <v>24</v>
      </c>
      <c r="E8" s="8" t="s">
        <v>25</v>
      </c>
      <c r="F8" s="9">
        <v>800000</v>
      </c>
      <c r="G8" s="10">
        <v>500000</v>
      </c>
      <c r="H8" s="11">
        <v>7</v>
      </c>
    </row>
    <row r="9" spans="1:8" ht="30" x14ac:dyDescent="0.25">
      <c r="A9" s="12">
        <v>16</v>
      </c>
      <c r="B9" s="13" t="s">
        <v>29</v>
      </c>
      <c r="C9" s="14" t="s">
        <v>6</v>
      </c>
      <c r="D9" s="15" t="s">
        <v>30</v>
      </c>
      <c r="E9" s="16" t="s">
        <v>29</v>
      </c>
      <c r="F9" s="19">
        <v>772784.2</v>
      </c>
      <c r="G9" s="26">
        <v>482700</v>
      </c>
      <c r="H9" s="17">
        <v>8</v>
      </c>
    </row>
    <row r="10" spans="1:8" ht="30" x14ac:dyDescent="0.25">
      <c r="A10" s="4">
        <v>47</v>
      </c>
      <c r="B10" s="5" t="s">
        <v>31</v>
      </c>
      <c r="C10" s="6" t="s">
        <v>32</v>
      </c>
      <c r="D10" s="7" t="s">
        <v>33</v>
      </c>
      <c r="E10" s="8" t="s">
        <v>34</v>
      </c>
      <c r="F10" s="27">
        <v>129200</v>
      </c>
      <c r="G10" s="28">
        <v>106600</v>
      </c>
      <c r="H10" s="11">
        <v>9</v>
      </c>
    </row>
    <row r="11" spans="1:8" ht="30" x14ac:dyDescent="0.25">
      <c r="A11" s="4">
        <v>44</v>
      </c>
      <c r="B11" s="5" t="s">
        <v>35</v>
      </c>
      <c r="C11" s="6" t="s">
        <v>6</v>
      </c>
      <c r="D11" s="7" t="s">
        <v>36</v>
      </c>
      <c r="E11" s="8" t="s">
        <v>37</v>
      </c>
      <c r="F11" s="27">
        <v>620598</v>
      </c>
      <c r="G11" s="28">
        <v>387500</v>
      </c>
      <c r="H11" s="11">
        <v>10</v>
      </c>
    </row>
    <row r="12" spans="1:8" ht="15.75" thickBot="1" x14ac:dyDescent="0.3">
      <c r="A12" s="21"/>
      <c r="B12" s="22"/>
      <c r="C12" s="22"/>
      <c r="D12" s="22"/>
      <c r="E12" s="22"/>
      <c r="F12" s="23">
        <f>SUM(F2:F11)</f>
        <v>7132628.25</v>
      </c>
      <c r="G12" s="24">
        <f>SUM(G2:G11)</f>
        <v>4271600</v>
      </c>
      <c r="H12" s="25"/>
    </row>
  </sheetData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'[1]Rolovací seznamy'!#REF!</xm:f>
          </x14:formula1>
          <xm:sqref>C2:C8</xm:sqref>
        </x14:dataValidation>
        <x14:dataValidation type="list" allowBlank="1" showInputMessage="1" showErrorMessage="1">
          <x14:formula1>
            <xm:f>'[1]Rolovací seznamy'!#REF!</xm:f>
          </x14:formula1>
          <xm:sqref>C9:C11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2018-09-01T08:24:30Z</dcterms:created>
  <dcterms:modified xsi:type="dcterms:W3CDTF">2018-09-07T10:38:24Z</dcterms:modified>
</cp:coreProperties>
</file>