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Škáva\2) MATERIÁLY\2018\2018-09-11 RK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</calcChain>
</file>

<file path=xl/sharedStrings.xml><?xml version="1.0" encoding="utf-8"?>
<sst xmlns="http://schemas.openxmlformats.org/spreadsheetml/2006/main" count="44" uniqueCount="36">
  <si>
    <t>Pořadové číslo</t>
  </si>
  <si>
    <t>Název žadatele</t>
  </si>
  <si>
    <t>Právní forma žadatele</t>
  </si>
  <si>
    <t>IČO žadatele</t>
  </si>
  <si>
    <t>Název projektu</t>
  </si>
  <si>
    <t>Společnost s ručením omezeným</t>
  </si>
  <si>
    <t>Celkové uznatelné náklady</t>
  </si>
  <si>
    <t>Výše dotace celkem</t>
  </si>
  <si>
    <t>Celkový počet bodů</t>
  </si>
  <si>
    <t>Iamella s.r.o.</t>
  </si>
  <si>
    <t>03457087</t>
  </si>
  <si>
    <t>Invira s.r.o.</t>
  </si>
  <si>
    <t>29446287</t>
  </si>
  <si>
    <t>Central Warehouse Solution s.r.o.</t>
  </si>
  <si>
    <t>04253311</t>
  </si>
  <si>
    <t>CEOS Data s.r.o.</t>
  </si>
  <si>
    <t>27832546</t>
  </si>
  <si>
    <t>mcePharma s.r.o.</t>
  </si>
  <si>
    <t>27815773</t>
  </si>
  <si>
    <t>XEVOS Solutions s.r.o.</t>
  </si>
  <si>
    <t>27831345</t>
  </si>
  <si>
    <t>Obchodní rozvoj Iamella.cz</t>
  </si>
  <si>
    <t>Invira Ergo Bed</t>
  </si>
  <si>
    <t>Sklad online</t>
  </si>
  <si>
    <t>CEOS Forecast</t>
  </si>
  <si>
    <t>InnoBooster ve společnosti mcePharma s.r.o.</t>
  </si>
  <si>
    <t>IB XEVOS</t>
  </si>
  <si>
    <t>Hofri s.r.o.</t>
  </si>
  <si>
    <t>01853449</t>
  </si>
  <si>
    <t>Inovativní uživatelské rozhraní pro platformu KVIKYMART</t>
  </si>
  <si>
    <t>BeWooden Company s.r.o.</t>
  </si>
  <si>
    <t>03771504</t>
  </si>
  <si>
    <t>Realizátor pro novou produktovou řadu výrobků BeWooden</t>
  </si>
  <si>
    <t>VITALO manufaktura s.r.o.</t>
  </si>
  <si>
    <t>29387582</t>
  </si>
  <si>
    <t>InnoBooster ve společnosti VITALO manufaktura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</si>
</sst>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49" fontId="0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49" fontId="0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164" fontId="2" fillId="0" borderId="9" xfId="0" applyNumberFormat="1" applyFont="1" applyBorder="1"/>
    <xf numFmtId="165" fontId="2" fillId="0" borderId="9" xfId="0" applyNumberFormat="1" applyFont="1" applyBorder="1"/>
    <xf numFmtId="0" fontId="0" fillId="0" borderId="10" xfId="0" applyBorder="1"/>
    <xf numFmtId="0" fontId="3" fillId="0" borderId="4" xfId="0" applyFont="1" applyBorder="1" applyAlignment="1">
      <alignment vertical="center"/>
    </xf>
    <xf numFmtId="49" fontId="0" fillId="0" borderId="1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165" fontId="2" fillId="3" borderId="5" xfId="0" applyNumberFormat="1" applyFont="1" applyFill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5" fontId="2" fillId="0" borderId="4" xfId="0" applyNumberFormat="1" applyFont="1" applyBorder="1" applyAlignment="1">
      <alignment vertical="center"/>
    </xf>
    <xf numFmtId="2" fontId="2" fillId="0" borderId="1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&#352;k&#225;va/1)%20PROGRAMY%20A%20PROJEKTY/1.%20PODPORA%20PODNIK&#193;N&#205;/Podpora%20podnik&#225;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II (X)"/>
      <sheetName val="2016"/>
      <sheetName val=" 2017 "/>
      <sheetName val="2018"/>
      <sheetName val="Rolovací seznamy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E19" sqref="E19"/>
    </sheetView>
  </sheetViews>
  <sheetFormatPr defaultRowHeight="15" x14ac:dyDescent="0.25"/>
  <cols>
    <col min="1" max="1" width="9.85546875" customWidth="1"/>
    <col min="2" max="2" width="20.28515625" customWidth="1"/>
    <col min="3" max="3" width="19.7109375" customWidth="1"/>
    <col min="4" max="4" width="10.7109375" customWidth="1"/>
    <col min="5" max="5" width="38.42578125" customWidth="1"/>
    <col min="6" max="6" width="17.5703125" customWidth="1"/>
    <col min="7" max="7" width="14.42578125" customWidth="1"/>
    <col min="8" max="8" width="15" customWidth="1"/>
  </cols>
  <sheetData>
    <row r="1" spans="1:8" ht="30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6</v>
      </c>
      <c r="G1" s="3" t="s">
        <v>7</v>
      </c>
      <c r="H1" s="14" t="s">
        <v>8</v>
      </c>
    </row>
    <row r="2" spans="1:8" ht="30.75" thickTop="1" x14ac:dyDescent="0.25">
      <c r="A2" s="4">
        <v>9</v>
      </c>
      <c r="B2" s="20" t="s">
        <v>9</v>
      </c>
      <c r="C2" s="11" t="s">
        <v>5</v>
      </c>
      <c r="D2" s="21" t="s">
        <v>10</v>
      </c>
      <c r="E2" s="7" t="s">
        <v>21</v>
      </c>
      <c r="F2" s="8">
        <v>974800</v>
      </c>
      <c r="G2" s="29">
        <v>487400</v>
      </c>
      <c r="H2" s="30">
        <v>93.666666666666671</v>
      </c>
    </row>
    <row r="3" spans="1:8" ht="30" x14ac:dyDescent="0.25">
      <c r="A3" s="9">
        <v>17</v>
      </c>
      <c r="B3" s="10" t="s">
        <v>11</v>
      </c>
      <c r="C3" s="11" t="s">
        <v>5</v>
      </c>
      <c r="D3" s="12" t="s">
        <v>12</v>
      </c>
      <c r="E3" s="13" t="s">
        <v>22</v>
      </c>
      <c r="F3" s="27">
        <v>974800</v>
      </c>
      <c r="G3" s="26">
        <v>487400</v>
      </c>
      <c r="H3" s="30">
        <v>91.666666666666671</v>
      </c>
    </row>
    <row r="4" spans="1:8" ht="30" x14ac:dyDescent="0.25">
      <c r="A4" s="4">
        <v>10</v>
      </c>
      <c r="B4" s="22" t="s">
        <v>13</v>
      </c>
      <c r="C4" s="5" t="s">
        <v>5</v>
      </c>
      <c r="D4" s="6" t="s">
        <v>14</v>
      </c>
      <c r="E4" s="7" t="s">
        <v>23</v>
      </c>
      <c r="F4" s="8">
        <v>613000</v>
      </c>
      <c r="G4" s="26">
        <v>306500</v>
      </c>
      <c r="H4" s="30">
        <v>88.333333333333329</v>
      </c>
    </row>
    <row r="5" spans="1:8" ht="30" x14ac:dyDescent="0.25">
      <c r="A5" s="4">
        <v>4</v>
      </c>
      <c r="B5" s="20" t="s">
        <v>15</v>
      </c>
      <c r="C5" s="23" t="s">
        <v>5</v>
      </c>
      <c r="D5" s="24" t="s">
        <v>16</v>
      </c>
      <c r="E5" s="25" t="s">
        <v>24</v>
      </c>
      <c r="F5" s="28">
        <v>606300</v>
      </c>
      <c r="G5" s="26">
        <v>303100</v>
      </c>
      <c r="H5" s="30">
        <v>87.666666666666671</v>
      </c>
    </row>
    <row r="6" spans="1:8" ht="30" x14ac:dyDescent="0.25">
      <c r="A6" s="4">
        <v>3</v>
      </c>
      <c r="B6" s="22" t="s">
        <v>17</v>
      </c>
      <c r="C6" s="5" t="s">
        <v>5</v>
      </c>
      <c r="D6" s="6" t="s">
        <v>18</v>
      </c>
      <c r="E6" s="7" t="s">
        <v>25</v>
      </c>
      <c r="F6" s="8">
        <v>492400</v>
      </c>
      <c r="G6" s="26">
        <v>246200</v>
      </c>
      <c r="H6" s="30">
        <v>86</v>
      </c>
    </row>
    <row r="7" spans="1:8" ht="30" x14ac:dyDescent="0.25">
      <c r="A7" s="4">
        <v>6</v>
      </c>
      <c r="B7" s="20" t="s">
        <v>19</v>
      </c>
      <c r="C7" s="5" t="s">
        <v>5</v>
      </c>
      <c r="D7" s="6" t="s">
        <v>20</v>
      </c>
      <c r="E7" s="7" t="s">
        <v>26</v>
      </c>
      <c r="F7" s="8">
        <v>974800</v>
      </c>
      <c r="G7" s="26">
        <v>487400</v>
      </c>
      <c r="H7" s="30">
        <v>75.333333333333329</v>
      </c>
    </row>
    <row r="8" spans="1:8" ht="30" x14ac:dyDescent="0.25">
      <c r="A8" s="31">
        <v>8</v>
      </c>
      <c r="B8" s="20" t="s">
        <v>27</v>
      </c>
      <c r="C8" s="23" t="s">
        <v>5</v>
      </c>
      <c r="D8" s="24" t="s">
        <v>28</v>
      </c>
      <c r="E8" s="25" t="s">
        <v>29</v>
      </c>
      <c r="F8" s="28">
        <v>572800</v>
      </c>
      <c r="G8" s="32">
        <v>286400</v>
      </c>
      <c r="H8" s="30">
        <v>70</v>
      </c>
    </row>
    <row r="9" spans="1:8" ht="30" x14ac:dyDescent="0.25">
      <c r="A9" s="4">
        <v>12</v>
      </c>
      <c r="B9" s="33" t="s">
        <v>30</v>
      </c>
      <c r="C9" s="5" t="s">
        <v>5</v>
      </c>
      <c r="D9" s="6" t="s">
        <v>31</v>
      </c>
      <c r="E9" s="7" t="s">
        <v>32</v>
      </c>
      <c r="F9" s="8">
        <v>572800</v>
      </c>
      <c r="G9" s="26">
        <v>286400</v>
      </c>
      <c r="H9" s="30">
        <v>69.666666666666671</v>
      </c>
    </row>
    <row r="10" spans="1:8" ht="30" x14ac:dyDescent="0.25">
      <c r="A10" s="4">
        <v>5</v>
      </c>
      <c r="B10" s="22" t="s">
        <v>33</v>
      </c>
      <c r="C10" s="5" t="s">
        <v>5</v>
      </c>
      <c r="D10" s="6" t="s">
        <v>34</v>
      </c>
      <c r="E10" s="34" t="s">
        <v>35</v>
      </c>
      <c r="F10" s="8">
        <v>331600</v>
      </c>
      <c r="G10" s="26">
        <v>165800</v>
      </c>
      <c r="H10" s="30">
        <v>64</v>
      </c>
    </row>
    <row r="11" spans="1:8" ht="15.75" thickBot="1" x14ac:dyDescent="0.3">
      <c r="A11" s="15"/>
      <c r="B11" s="16"/>
      <c r="C11" s="16"/>
      <c r="D11" s="16"/>
      <c r="E11" s="16"/>
      <c r="F11" s="17">
        <f>SUM(F2:F10)</f>
        <v>6113300</v>
      </c>
      <c r="G11" s="18">
        <f>SUM(G2:G10)</f>
        <v>3056600</v>
      </c>
      <c r="H11" s="19"/>
    </row>
  </sheetData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'[1]Rolovací seznamy'!#REF!</xm:f>
          </x14:formula1>
          <xm:sqref>C2:C10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2018-09-01T08:24:30Z</dcterms:created>
  <dcterms:modified xsi:type="dcterms:W3CDTF">2018-09-07T10:40:32Z</dcterms:modified>
</cp:coreProperties>
</file>