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8340" windowHeight="5985" activeTab="0"/>
  </bookViews>
  <sheets>
    <sheet name="Neinvestiční" sheetId="1" r:id="rId1"/>
    <sheet name="Investiční" sheetId="2" r:id="rId2"/>
  </sheets>
  <definedNames>
    <definedName name="_xlnm.Print_Area" localSheetId="1">'Investiční'!$A$1:$D$25</definedName>
    <definedName name="_xlnm.Print_Area" localSheetId="0">'Neinvestiční'!$A$1:$D$27</definedName>
    <definedName name="Z_18E65A8E_BF69_4E45_8D2F_FB6C16EE9BFE_.wvu.PrintArea" localSheetId="1" hidden="1">'Investiční'!$A$1:$D$25</definedName>
    <definedName name="Z_18E65A8E_BF69_4E45_8D2F_FB6C16EE9BFE_.wvu.PrintArea" localSheetId="0" hidden="1">'Neinvestiční'!$A$3:$D$27</definedName>
    <definedName name="Z_5072B6D4_18C2_424B_8BDE_FC3C7D07FA59_.wvu.PrintArea" localSheetId="1" hidden="1">'Investiční'!$A$1:$D$25</definedName>
    <definedName name="Z_5E9DB7DB_BD51_4840_A8F4_955B4A98ABC8_.wvu.PrintArea" localSheetId="1" hidden="1">'Investiční'!$A$1:$D$25</definedName>
  </definedNames>
  <calcPr fullCalcOnLoad="1"/>
</workbook>
</file>

<file path=xl/sharedStrings.xml><?xml version="1.0" encoding="utf-8"?>
<sst xmlns="http://schemas.openxmlformats.org/spreadsheetml/2006/main" count="84" uniqueCount="45">
  <si>
    <t>Druh nákladu / výdaje</t>
  </si>
  <si>
    <t>Celkové plánované náklady / výdaje projektu</t>
  </si>
  <si>
    <t xml:space="preserve">Plánované uznatelné náklady / výdaje    </t>
  </si>
  <si>
    <t>Požadovaná výše dotace</t>
  </si>
  <si>
    <t xml:space="preserve"> (v Kč)</t>
  </si>
  <si>
    <t>a</t>
  </si>
  <si>
    <t>b</t>
  </si>
  <si>
    <t>Druh</t>
  </si>
  <si>
    <t>Položka</t>
  </si>
  <si>
    <t>NEINVESTIČNÍ NÁKLADY / VÝDAJE CELKEM:</t>
  </si>
  <si>
    <t>Druh dlouhodobého majetku</t>
  </si>
  <si>
    <t xml:space="preserve">Plánované uznatelné výdaje    </t>
  </si>
  <si>
    <t>Celkové plánované výdaje na pořízení dlouhodobého majetku v rámci projektu</t>
  </si>
  <si>
    <t xml:space="preserve">INVESTIČNÍ VÝDAJE CELKEM:   </t>
  </si>
  <si>
    <t>Nákladový rozpočet projektu - Uznatelné neinvestiční náklady / výdaje</t>
  </si>
  <si>
    <t>Nákladový rozpočet projektu - Uznatelné investiční výdaje</t>
  </si>
  <si>
    <t>2. Vedlejší náklady</t>
  </si>
  <si>
    <t>1. Přímé náklady spojené s obnovou kulturní památky</t>
  </si>
  <si>
    <t>INVESTIČNÍ NÁKLADY CELKEM:</t>
  </si>
  <si>
    <t>NÁKLADY CELKEM: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</si>
  <si>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</si>
  <si>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</si>
  <si>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</si>
  <si>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</si>
  <si>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</si>
  <si>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</si>
  <si>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</si>
  <si>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</si>
  <si>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</si>
  <si>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1.7</t>
  </si>
  <si>
    <t>1.8</t>
  </si>
  <si>
    <t>1.9</t>
  </si>
  <si>
    <t>2.5</t>
  </si>
  <si>
    <t>2.6</t>
  </si>
  <si>
    <t>2.7</t>
  </si>
  <si>
    <t>Příloha č. 1</t>
  </si>
  <si>
    <t>Poskytnutá dotace</t>
  </si>
  <si>
    <t>Podíl poskytnuté dotace na plánovaných uznatelných nákladech/výdajích v %:</t>
  </si>
  <si>
    <t xml:space="preserve">1.5 </t>
  </si>
  <si>
    <t xml:space="preserve">1.6 </t>
  </si>
  <si>
    <t xml:space="preserve">1.3 </t>
  </si>
  <si>
    <t xml:space="preserve">1.4 </t>
  </si>
  <si>
    <t>Příjemce dotace: Město Nový Jičín</t>
  </si>
  <si>
    <t>Název projektu: Stavební úpravy za účelem obnovy kulturní památky hotelu Praha</t>
  </si>
  <si>
    <t>1.1 Stavební úravy vnitřních prostor (demontáž stávajícícho zařízení, oprava omítek pod obkladem, montáž dřevěných obkladů stěn, osazení 7 kusů nových dveří, osazení jednoho okna včetně parapetu a začištění dotčených ploch) objektu Hotel Praha č. p. 128, na ul. Lidická 6 v Novém Jičíně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</si>
</sst>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b/>
      <i/>
      <sz val="12"/>
      <color indexed="10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 applyProtection="1">
      <alignment horizontal="left" vertical="center" wrapText="1" indent="1"/>
      <protection locked="0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0" fillId="33" borderId="2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33" borderId="14" xfId="0" applyFont="1" applyFill="1" applyBorder="1" applyAlignment="1">
      <alignment horizontal="left" vertical="center" wrapText="1" indent="1"/>
    </xf>
    <xf numFmtId="3" fontId="5" fillId="33" borderId="13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12" fillId="33" borderId="13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49" fontId="1" fillId="0" borderId="22" xfId="0" applyNumberFormat="1" applyFont="1" applyBorder="1" applyAlignment="1" applyProtection="1">
      <alignment horizontal="left" vertical="center" wrapText="1" indent="1"/>
      <protection locked="0"/>
    </xf>
    <xf numFmtId="3" fontId="1" fillId="0" borderId="15" xfId="0" applyNumberFormat="1" applyFont="1" applyBorder="1" applyAlignment="1" applyProtection="1">
      <alignment horizontal="right" vertical="center" wrapText="1"/>
      <protection locked="0"/>
    </xf>
    <xf numFmtId="3" fontId="1" fillId="0" borderId="18" xfId="0" applyNumberFormat="1" applyFont="1" applyBorder="1" applyAlignment="1" applyProtection="1">
      <alignment horizontal="right" vertical="center" wrapText="1"/>
      <protection locked="0"/>
    </xf>
    <xf numFmtId="3" fontId="2" fillId="33" borderId="17" xfId="0" applyNumberFormat="1" applyFont="1" applyFill="1" applyBorder="1" applyAlignment="1" applyProtection="1">
      <alignment horizontal="right" vertical="center" shrinkToFit="1"/>
      <protection hidden="1"/>
    </xf>
    <xf numFmtId="3" fontId="5" fillId="33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8" xfId="0" applyNumberFormat="1" applyFont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Border="1" applyAlignment="1" applyProtection="1">
      <alignment horizontal="right" vertical="center" shrinkToFit="1"/>
      <protection locked="0"/>
    </xf>
    <xf numFmtId="3" fontId="1" fillId="0" borderId="24" xfId="0" applyNumberFormat="1" applyFont="1" applyBorder="1" applyAlignment="1" applyProtection="1">
      <alignment horizontal="right" vertical="center" shrinkToFit="1"/>
      <protection locked="0"/>
    </xf>
    <xf numFmtId="3" fontId="3" fillId="0" borderId="20" xfId="0" applyNumberFormat="1" applyFont="1" applyBorder="1" applyAlignment="1" applyProtection="1">
      <alignment horizontal="right" vertical="center" shrinkToFit="1"/>
      <protection locked="0"/>
    </xf>
    <xf numFmtId="0" fontId="1" fillId="0" borderId="25" xfId="0" applyFont="1" applyBorder="1" applyAlignment="1">
      <alignment vertical="center"/>
    </xf>
    <xf numFmtId="0" fontId="1" fillId="34" borderId="0" xfId="0" applyFont="1" applyFill="1" applyAlignment="1">
      <alignment vertical="center"/>
    </xf>
    <xf numFmtId="3" fontId="5" fillId="33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Border="1" applyAlignment="1" applyProtection="1">
      <alignment horizontal="right" vertical="center" shrinkToFit="1"/>
      <protection locked="0"/>
    </xf>
    <xf numFmtId="3" fontId="3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18" xfId="0" applyNumberFormat="1" applyFont="1" applyBorder="1" applyAlignment="1" applyProtection="1">
      <alignment horizontal="right" vertical="center" shrinkToFit="1"/>
      <protection locked="0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3" fontId="3" fillId="0" borderId="17" xfId="0" applyNumberFormat="1" applyFont="1" applyBorder="1" applyAlignment="1" applyProtection="1">
      <alignment horizontal="right" vertical="center" shrinkToFit="1"/>
      <protection locked="0"/>
    </xf>
    <xf numFmtId="3" fontId="2" fillId="33" borderId="11" xfId="0" applyNumberFormat="1" applyFont="1" applyFill="1" applyBorder="1" applyAlignment="1" applyProtection="1">
      <alignment horizontal="right" vertical="center" shrinkToFit="1"/>
      <protection hidden="1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 indent="1"/>
    </xf>
    <xf numFmtId="3" fontId="5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5" fillId="33" borderId="2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8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3" fontId="1" fillId="0" borderId="15" xfId="0" applyNumberFormat="1" applyFont="1" applyBorder="1" applyAlignment="1" applyProtection="1">
      <alignment horizontal="right" vertical="center"/>
      <protection locked="0"/>
    </xf>
    <xf numFmtId="3" fontId="1" fillId="0" borderId="18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/>
    </xf>
    <xf numFmtId="3" fontId="1" fillId="33" borderId="31" xfId="0" applyNumberFormat="1" applyFont="1" applyFill="1" applyBorder="1" applyAlignment="1">
      <alignment/>
    </xf>
    <xf numFmtId="49" fontId="13" fillId="0" borderId="18" xfId="0" applyNumberFormat="1" applyFont="1" applyBorder="1" applyAlignment="1">
      <alignment horizontal="left" vertical="center" wrapText="1" indent="1"/>
    </xf>
    <xf numFmtId="49" fontId="13" fillId="0" borderId="18" xfId="0" applyNumberFormat="1" applyFont="1" applyBorder="1" applyAlignment="1">
      <alignment horizontal="left" vertical="center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1" fillId="33" borderId="34" xfId="0" applyNumberFormat="1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5" fillId="33" borderId="36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/>
      <protection locked="0"/>
    </xf>
    <xf numFmtId="3" fontId="1" fillId="0" borderId="20" xfId="0" applyNumberFormat="1" applyFont="1" applyBorder="1" applyAlignment="1" applyProtection="1">
      <alignment horizontal="right" vertical="center"/>
      <protection locked="0"/>
    </xf>
    <xf numFmtId="3" fontId="2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2" fillId="33" borderId="14" xfId="0" applyNumberFormat="1" applyFont="1" applyFill="1" applyBorder="1" applyAlignment="1" applyProtection="1">
      <alignment horizontal="right" vertical="center" shrinkToFit="1"/>
      <protection hidden="1"/>
    </xf>
    <xf numFmtId="10" fontId="5" fillId="33" borderId="36" xfId="47" applyNumberFormat="1" applyFont="1" applyFill="1" applyBorder="1" applyAlignment="1">
      <alignment horizontal="right"/>
    </xf>
    <xf numFmtId="3" fontId="1" fillId="33" borderId="37" xfId="0" applyNumberFormat="1" applyFont="1" applyFill="1" applyBorder="1" applyAlignment="1">
      <alignment/>
    </xf>
    <xf numFmtId="0" fontId="2" fillId="33" borderId="38" xfId="0" applyFont="1" applyFill="1" applyBorder="1" applyAlignment="1">
      <alignment horizontal="left" wrapText="1"/>
    </xf>
    <xf numFmtId="0" fontId="2" fillId="33" borderId="39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9" fillId="0" borderId="4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33" borderId="38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1" fillId="33" borderId="38" xfId="0" applyFont="1" applyFill="1" applyBorder="1" applyAlignment="1">
      <alignment horizontal="left" vertical="center" indent="1"/>
    </xf>
    <xf numFmtId="0" fontId="11" fillId="33" borderId="1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" fillId="33" borderId="42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8" xfId="0" applyFont="1" applyFill="1" applyBorder="1" applyAlignment="1" quotePrefix="1">
      <alignment horizontal="left" vertical="center" indent="1"/>
    </xf>
    <xf numFmtId="0" fontId="2" fillId="33" borderId="14" xfId="0" applyFont="1" applyFill="1" applyBorder="1" applyAlignment="1">
      <alignment horizontal="left" vertical="center" indent="1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tabSelected="1" zoomScalePageLayoutView="0" workbookViewId="0" topLeftCell="A7">
      <selection activeCell="B12" sqref="B12"/>
    </sheetView>
  </sheetViews>
  <sheetFormatPr defaultColWidth="9.00390625" defaultRowHeight="12.75"/>
  <cols>
    <col min="1" max="1" width="7.125" style="11" customWidth="1"/>
    <col min="2" max="2" width="58.625" style="11" customWidth="1"/>
    <col min="3" max="4" width="22.875" style="11" customWidth="1"/>
    <col min="5" max="16384" width="9.125" style="11" customWidth="1"/>
  </cols>
  <sheetData>
    <row r="1" spans="1:2" s="71" customFormat="1" ht="19.5" customHeight="1">
      <c r="A1" s="97" t="s">
        <v>42</v>
      </c>
      <c r="B1" s="97"/>
    </row>
    <row r="2" spans="1:4" ht="19.5" customHeight="1" thickBot="1">
      <c r="A2" s="98" t="s">
        <v>43</v>
      </c>
      <c r="B2" s="98"/>
      <c r="C2" s="98"/>
      <c r="D2" s="98"/>
    </row>
    <row r="3" spans="1:4" ht="16.5" customHeight="1" thickTop="1">
      <c r="A3" s="50"/>
      <c r="B3" s="51"/>
      <c r="C3" s="52"/>
      <c r="D3" s="53" t="s">
        <v>35</v>
      </c>
    </row>
    <row r="4" spans="1:4" ht="19.5">
      <c r="A4" s="82" t="s">
        <v>14</v>
      </c>
      <c r="B4" s="83"/>
      <c r="C4" s="83"/>
      <c r="D4" s="84"/>
    </row>
    <row r="5" spans="1:4" ht="9.75" customHeight="1">
      <c r="A5" s="54"/>
      <c r="B5" s="49"/>
      <c r="C5" s="49"/>
      <c r="D5" s="55"/>
    </row>
    <row r="6" spans="1:4" s="1" customFormat="1" ht="26.25" customHeight="1">
      <c r="A6" s="87" t="s">
        <v>0</v>
      </c>
      <c r="B6" s="88"/>
      <c r="C6" s="91" t="s">
        <v>1</v>
      </c>
      <c r="D6" s="92"/>
    </row>
    <row r="7" spans="1:4" s="1" customFormat="1" ht="47.25" customHeight="1">
      <c r="A7" s="87"/>
      <c r="B7" s="88"/>
      <c r="C7" s="14" t="s">
        <v>2</v>
      </c>
      <c r="D7" s="15" t="s">
        <v>36</v>
      </c>
    </row>
    <row r="8" spans="1:4" s="1" customFormat="1" ht="15" customHeight="1" thickBot="1">
      <c r="A8" s="89"/>
      <c r="B8" s="90"/>
      <c r="C8" s="16" t="s">
        <v>4</v>
      </c>
      <c r="D8" s="17" t="s">
        <v>4</v>
      </c>
    </row>
    <row r="9" spans="1:4" s="1" customFormat="1" ht="16.5" thickBot="1" thickTop="1">
      <c r="A9" s="93"/>
      <c r="B9" s="94"/>
      <c r="C9" s="18" t="s">
        <v>5</v>
      </c>
      <c r="D9" s="12" t="s">
        <v>6</v>
      </c>
    </row>
    <row r="10" spans="1:4" s="20" customFormat="1" ht="18.75" customHeight="1" thickBot="1" thickTop="1">
      <c r="A10" s="95"/>
      <c r="B10" s="96"/>
      <c r="C10" s="5"/>
      <c r="D10" s="19"/>
    </row>
    <row r="11" spans="1:4" s="8" customFormat="1" ht="32.25" customHeight="1" thickBot="1" thickTop="1">
      <c r="A11" s="6" t="s">
        <v>7</v>
      </c>
      <c r="B11" s="21" t="s">
        <v>17</v>
      </c>
      <c r="C11" s="22">
        <f>SUM(C12:C17)</f>
        <v>746000</v>
      </c>
      <c r="D11" s="72">
        <f>SUM(D12:D17)</f>
        <v>400000</v>
      </c>
    </row>
    <row r="12" spans="1:4" s="1" customFormat="1" ht="76.5" customHeight="1" thickTop="1">
      <c r="A12" s="23" t="s">
        <v>8</v>
      </c>
      <c r="B12" s="60" t="s">
        <v>44</v>
      </c>
      <c r="C12" s="56">
        <v>746000</v>
      </c>
      <c r="D12" s="57">
        <v>400000</v>
      </c>
    </row>
    <row r="13" spans="1:4" s="1" customFormat="1" ht="15.75" customHeight="1">
      <c r="A13" s="23" t="s">
        <v>8</v>
      </c>
      <c r="B13" s="60" t="s">
        <v>20</v>
      </c>
      <c r="C13" s="56"/>
      <c r="D13" s="57">
        <v>0</v>
      </c>
    </row>
    <row r="14" spans="1:4" s="1" customFormat="1" ht="18.75" customHeight="1">
      <c r="A14" s="23" t="s">
        <v>8</v>
      </c>
      <c r="B14" s="60" t="s">
        <v>40</v>
      </c>
      <c r="C14" s="56"/>
      <c r="D14" s="57"/>
    </row>
    <row r="15" spans="1:4" s="1" customFormat="1" ht="18.75" customHeight="1">
      <c r="A15" s="23" t="s">
        <v>8</v>
      </c>
      <c r="B15" s="60" t="s">
        <v>41</v>
      </c>
      <c r="C15" s="56"/>
      <c r="D15" s="57">
        <v>0</v>
      </c>
    </row>
    <row r="16" spans="1:4" s="1" customFormat="1" ht="18.75" customHeight="1">
      <c r="A16" s="23" t="s">
        <v>8</v>
      </c>
      <c r="B16" s="60" t="s">
        <v>38</v>
      </c>
      <c r="C16" s="56"/>
      <c r="D16" s="57"/>
    </row>
    <row r="17" spans="1:4" s="1" customFormat="1" ht="18.75" customHeight="1" thickBot="1">
      <c r="A17" s="23" t="s">
        <v>8</v>
      </c>
      <c r="B17" s="61" t="s">
        <v>39</v>
      </c>
      <c r="C17" s="56"/>
      <c r="D17" s="57"/>
    </row>
    <row r="18" spans="1:4" s="1" customFormat="1" ht="21" customHeight="1" thickBot="1" thickTop="1">
      <c r="A18" s="24" t="s">
        <v>7</v>
      </c>
      <c r="B18" s="21" t="s">
        <v>16</v>
      </c>
      <c r="C18" s="22"/>
      <c r="D18" s="72"/>
    </row>
    <row r="19" spans="1:4" s="1" customFormat="1" ht="21" customHeight="1" thickTop="1">
      <c r="A19" s="25" t="s">
        <v>8</v>
      </c>
      <c r="B19" s="26" t="s">
        <v>25</v>
      </c>
      <c r="C19" s="27"/>
      <c r="D19" s="28"/>
    </row>
    <row r="20" spans="1:4" s="1" customFormat="1" ht="21" customHeight="1">
      <c r="A20" s="25" t="s">
        <v>8</v>
      </c>
      <c r="B20" s="26" t="s">
        <v>26</v>
      </c>
      <c r="C20" s="27"/>
      <c r="D20" s="28"/>
    </row>
    <row r="21" spans="1:4" s="1" customFormat="1" ht="21" customHeight="1">
      <c r="A21" s="25" t="s">
        <v>8</v>
      </c>
      <c r="B21" s="13" t="s">
        <v>27</v>
      </c>
      <c r="C21" s="27"/>
      <c r="D21" s="28"/>
    </row>
    <row r="22" spans="1:4" s="1" customFormat="1" ht="18.75" customHeight="1" thickBot="1">
      <c r="A22" s="23" t="s">
        <v>8</v>
      </c>
      <c r="B22" s="13" t="s">
        <v>28</v>
      </c>
      <c r="C22" s="73"/>
      <c r="D22" s="74"/>
    </row>
    <row r="23" spans="1:4" s="1" customFormat="1" ht="18.75" customHeight="1" thickBot="1" thickTop="1">
      <c r="A23" s="85" t="s">
        <v>9</v>
      </c>
      <c r="B23" s="86"/>
      <c r="C23" s="75">
        <f>C11</f>
        <v>746000</v>
      </c>
      <c r="D23" s="76">
        <f>D11</f>
        <v>400000</v>
      </c>
    </row>
    <row r="24" spans="3:4" ht="14.25" thickBot="1" thickTop="1">
      <c r="C24" s="58"/>
      <c r="D24" s="58"/>
    </row>
    <row r="25" spans="1:4" ht="20.25" customHeight="1" thickTop="1">
      <c r="A25" s="99" t="s">
        <v>18</v>
      </c>
      <c r="B25" s="100"/>
      <c r="C25" s="69">
        <v>0</v>
      </c>
      <c r="D25" s="70">
        <v>0</v>
      </c>
    </row>
    <row r="26" spans="1:4" ht="21" customHeight="1" thickBot="1">
      <c r="A26" s="101" t="s">
        <v>19</v>
      </c>
      <c r="B26" s="102"/>
      <c r="C26" s="59">
        <f>C23</f>
        <v>746000</v>
      </c>
      <c r="D26" s="78">
        <f>D23</f>
        <v>400000</v>
      </c>
    </row>
    <row r="27" spans="1:4" ht="35.25" customHeight="1" thickBot="1" thickTop="1">
      <c r="A27" s="79" t="s">
        <v>37</v>
      </c>
      <c r="B27" s="80"/>
      <c r="C27" s="81"/>
      <c r="D27" s="77">
        <f>D26/C26</f>
        <v>0.5361930294906166</v>
      </c>
    </row>
    <row r="28" ht="13.5" thickTop="1"/>
  </sheetData>
  <sheetProtection/>
  <mergeCells count="11">
    <mergeCell ref="A1:B1"/>
    <mergeCell ref="A2:D2"/>
    <mergeCell ref="A25:B25"/>
    <mergeCell ref="A26:B26"/>
    <mergeCell ref="A27:C27"/>
    <mergeCell ref="A4:D4"/>
    <mergeCell ref="A23:B23"/>
    <mergeCell ref="A6:B8"/>
    <mergeCell ref="C6:D6"/>
    <mergeCell ref="A9:B9"/>
    <mergeCell ref="A10:B10"/>
  </mergeCells>
  <conditionalFormatting sqref="C18:D18">
    <cfRule type="expression" priority="1" dxfId="8" stopIfTrue="1">
      <formula>COUNTA(C19:C22)=0</formula>
    </cfRule>
  </conditionalFormatting>
  <conditionalFormatting sqref="C23:D23">
    <cfRule type="cellIs" priority="2" dxfId="9" operator="equal" stopIfTrue="1">
      <formula>0</formula>
    </cfRule>
    <cfRule type="cellIs" priority="3" dxfId="10" operator="equal" stopIfTrue="1">
      <formula>"Chyba !!!"</formula>
    </cfRule>
  </conditionalFormatting>
  <conditionalFormatting sqref="C10:D10">
    <cfRule type="expression" priority="4" dxfId="8" stopIfTrue="1">
      <formula>(COUNTA(C12:C17)+COUNTA(C23:C24)+COUNTA(C22:C23))=0</formula>
    </cfRule>
  </conditionalFormatting>
  <conditionalFormatting sqref="C11:D11">
    <cfRule type="expression" priority="5" dxfId="8" stopIfTrue="1">
      <formula>COUNTA(C12:C17)=0</formula>
    </cfRule>
  </conditionalFormatting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B28" sqref="B28"/>
    </sheetView>
  </sheetViews>
  <sheetFormatPr defaultColWidth="9.00390625" defaultRowHeight="12.75"/>
  <cols>
    <col min="1" max="1" width="7.125" style="1" customWidth="1"/>
    <col min="2" max="2" width="56.875" style="1" customWidth="1"/>
    <col min="3" max="3" width="22.25390625" style="1" customWidth="1"/>
    <col min="4" max="4" width="21.75390625" style="1" customWidth="1"/>
    <col min="5" max="16384" width="9.125" style="1" customWidth="1"/>
  </cols>
  <sheetData>
    <row r="1" spans="1:4" ht="15" thickTop="1">
      <c r="A1" s="64"/>
      <c r="B1" s="65"/>
      <c r="C1" s="65"/>
      <c r="D1" s="66"/>
    </row>
    <row r="2" spans="1:4" ht="19.5">
      <c r="A2" s="82" t="s">
        <v>15</v>
      </c>
      <c r="B2" s="83"/>
      <c r="C2" s="83"/>
      <c r="D2" s="84"/>
    </row>
    <row r="3" spans="1:4" ht="13.5" thickBot="1">
      <c r="A3" s="67"/>
      <c r="B3" s="35"/>
      <c r="C3" s="35"/>
      <c r="D3" s="68"/>
    </row>
    <row r="4" spans="1:4" ht="30.75" customHeight="1">
      <c r="A4" s="87" t="s">
        <v>10</v>
      </c>
      <c r="B4" s="88"/>
      <c r="C4" s="105" t="s">
        <v>12</v>
      </c>
      <c r="D4" s="106"/>
    </row>
    <row r="5" spans="1:4" ht="63" customHeight="1">
      <c r="A5" s="87"/>
      <c r="B5" s="88"/>
      <c r="C5" s="2" t="s">
        <v>11</v>
      </c>
      <c r="D5" s="15" t="s">
        <v>3</v>
      </c>
    </row>
    <row r="6" spans="1:4" ht="13.5" customHeight="1" thickBot="1">
      <c r="A6" s="89"/>
      <c r="B6" s="90"/>
      <c r="C6" s="3" t="s">
        <v>4</v>
      </c>
      <c r="D6" s="17" t="s">
        <v>4</v>
      </c>
    </row>
    <row r="7" spans="1:7" ht="17.25" customHeight="1" thickBot="1" thickTop="1">
      <c r="A7" s="93"/>
      <c r="B7" s="94"/>
      <c r="C7" s="4" t="s">
        <v>5</v>
      </c>
      <c r="D7" s="12" t="s">
        <v>6</v>
      </c>
      <c r="G7" s="36"/>
    </row>
    <row r="8" spans="1:4" ht="18.75" customHeight="1" thickBot="1" thickTop="1">
      <c r="A8" s="6" t="s">
        <v>7</v>
      </c>
      <c r="B8" s="7" t="s">
        <v>17</v>
      </c>
      <c r="C8" s="37"/>
      <c r="D8" s="30"/>
    </row>
    <row r="9" spans="1:4" ht="18.75" customHeight="1" thickTop="1">
      <c r="A9" s="9" t="s">
        <v>8</v>
      </c>
      <c r="B9" s="62" t="s">
        <v>20</v>
      </c>
      <c r="C9" s="38"/>
      <c r="D9" s="31"/>
    </row>
    <row r="10" spans="1:4" ht="18.75" customHeight="1">
      <c r="A10" s="9" t="s">
        <v>8</v>
      </c>
      <c r="B10" s="63" t="s">
        <v>21</v>
      </c>
      <c r="C10" s="38"/>
      <c r="D10" s="31"/>
    </row>
    <row r="11" spans="1:4" ht="18.75" customHeight="1">
      <c r="A11" s="9" t="s">
        <v>8</v>
      </c>
      <c r="B11" s="63" t="s">
        <v>22</v>
      </c>
      <c r="C11" s="38"/>
      <c r="D11" s="31"/>
    </row>
    <row r="12" spans="1:4" ht="18.75" customHeight="1">
      <c r="A12" s="9" t="s">
        <v>8</v>
      </c>
      <c r="B12" s="63" t="s">
        <v>23</v>
      </c>
      <c r="C12" s="38"/>
      <c r="D12" s="31"/>
    </row>
    <row r="13" spans="1:4" ht="18.75" customHeight="1">
      <c r="A13" s="9" t="s">
        <v>8</v>
      </c>
      <c r="B13" s="63" t="s">
        <v>24</v>
      </c>
      <c r="C13" s="38"/>
      <c r="D13" s="31"/>
    </row>
    <row r="14" spans="1:4" ht="18.75" customHeight="1">
      <c r="A14" s="9" t="s">
        <v>8</v>
      </c>
      <c r="B14" s="63" t="s">
        <v>29</v>
      </c>
      <c r="C14" s="38"/>
      <c r="D14" s="31"/>
    </row>
    <row r="15" spans="1:4" ht="18.75" customHeight="1">
      <c r="A15" s="9" t="s">
        <v>8</v>
      </c>
      <c r="B15" s="63" t="s">
        <v>30</v>
      </c>
      <c r="C15" s="38"/>
      <c r="D15" s="31"/>
    </row>
    <row r="16" spans="1:4" ht="18.75" customHeight="1">
      <c r="A16" s="9" t="s">
        <v>8</v>
      </c>
      <c r="B16" s="63" t="s">
        <v>31</v>
      </c>
      <c r="C16" s="38"/>
      <c r="D16" s="31"/>
    </row>
    <row r="17" spans="1:4" ht="18.75" customHeight="1">
      <c r="A17" s="45" t="s">
        <v>7</v>
      </c>
      <c r="B17" s="46" t="s">
        <v>16</v>
      </c>
      <c r="C17" s="47"/>
      <c r="D17" s="48"/>
    </row>
    <row r="18" spans="1:4" ht="18.75" customHeight="1">
      <c r="A18" s="9" t="s">
        <v>8</v>
      </c>
      <c r="B18" s="63" t="s">
        <v>25</v>
      </c>
      <c r="C18" s="32"/>
      <c r="D18" s="33"/>
    </row>
    <row r="19" spans="1:4" ht="18.75" customHeight="1">
      <c r="A19" s="9" t="s">
        <v>8</v>
      </c>
      <c r="B19" s="63" t="s">
        <v>26</v>
      </c>
      <c r="C19" s="38"/>
      <c r="D19" s="31"/>
    </row>
    <row r="20" spans="1:4" ht="18.75" customHeight="1">
      <c r="A20" s="9" t="s">
        <v>8</v>
      </c>
      <c r="B20" s="63" t="s">
        <v>27</v>
      </c>
      <c r="C20" s="38"/>
      <c r="D20" s="31"/>
    </row>
    <row r="21" spans="1:4" ht="18.75" customHeight="1">
      <c r="A21" s="9" t="s">
        <v>8</v>
      </c>
      <c r="B21" s="63" t="s">
        <v>28</v>
      </c>
      <c r="C21" s="39"/>
      <c r="D21" s="34"/>
    </row>
    <row r="22" spans="1:4" ht="18.75" customHeight="1">
      <c r="A22" s="9" t="s">
        <v>8</v>
      </c>
      <c r="B22" s="63" t="s">
        <v>32</v>
      </c>
      <c r="C22" s="32"/>
      <c r="D22" s="33"/>
    </row>
    <row r="23" spans="1:4" ht="18.75" customHeight="1">
      <c r="A23" s="9" t="s">
        <v>8</v>
      </c>
      <c r="B23" s="63" t="s">
        <v>33</v>
      </c>
      <c r="C23" s="40"/>
      <c r="D23" s="41"/>
    </row>
    <row r="24" spans="1:4" ht="18.75" customHeight="1" thickBot="1">
      <c r="A24" s="10" t="s">
        <v>8</v>
      </c>
      <c r="B24" s="63" t="s">
        <v>34</v>
      </c>
      <c r="C24" s="42"/>
      <c r="D24" s="43"/>
    </row>
    <row r="25" spans="1:4" ht="18.75" customHeight="1" thickBot="1" thickTop="1">
      <c r="A25" s="103" t="s">
        <v>13</v>
      </c>
      <c r="B25" s="104"/>
      <c r="C25" s="44"/>
      <c r="D25" s="29"/>
    </row>
    <row r="26" ht="13.5" thickTop="1"/>
  </sheetData>
  <sheetProtection/>
  <mergeCells count="5">
    <mergeCell ref="A2:D2"/>
    <mergeCell ref="A4:B6"/>
    <mergeCell ref="A7:B7"/>
    <mergeCell ref="A25:B25"/>
    <mergeCell ref="C4:D4"/>
  </mergeCells>
  <conditionalFormatting sqref="C8:D8">
    <cfRule type="expression" priority="1" dxfId="8" stopIfTrue="1">
      <formula>COUNTA(C9:C24)=0</formula>
    </cfRule>
  </conditionalFormatting>
  <conditionalFormatting sqref="C25:D25">
    <cfRule type="cellIs" priority="2" dxfId="9" operator="equal" stopIfTrue="1">
      <formula>0</formula>
    </cfRule>
    <cfRule type="cellIs" priority="3" dxfId="10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Vitásková Karin</cp:lastModifiedBy>
  <cp:lastPrinted>2014-03-06T12:34:59Z</cp:lastPrinted>
  <dcterms:created xsi:type="dcterms:W3CDTF">2006-11-22T16:01:11Z</dcterms:created>
  <dcterms:modified xsi:type="dcterms:W3CDTF">2016-03-22T08:02:29Z</dcterms:modified>
  <cp:category/>
  <cp:version/>
  <cp:contentType/>
  <cp:contentStatus/>
</cp:coreProperties>
</file>