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Udržitelnost a optimalizace\PDSS_2016\Udržitelnost Karin\Výbor_16_3\"/>
    </mc:Choice>
  </mc:AlternateContent>
  <bookViews>
    <workbookView xWindow="15" yWindow="60" windowWidth="17220" windowHeight="10065" tabRatio="941" firstSheet="1" activeTab="1"/>
  </bookViews>
  <sheets>
    <sheet name="zasmluvnění (obce" sheetId="28" state="hidden" r:id="rId1"/>
    <sheet name="Příloha 2" sheetId="33" r:id="rId2"/>
  </sheets>
  <definedNames>
    <definedName name="_xlnm._FilterDatabase" localSheetId="0" hidden="1">'zasmluvnění (obce'!$A$6:$AD$80</definedName>
    <definedName name="_xlnm.Print_Titles" localSheetId="1">'Příloha 2'!$2:$3</definedName>
    <definedName name="_xlnm.Print_Titles" localSheetId="0">'zasmluvnění (obce'!$5:$6</definedName>
  </definedNames>
  <calcPr calcId="152511"/>
</workbook>
</file>

<file path=xl/calcChain.xml><?xml version="1.0" encoding="utf-8"?>
<calcChain xmlns="http://schemas.openxmlformats.org/spreadsheetml/2006/main">
  <c r="H9" i="33" l="1"/>
  <c r="I9" i="33"/>
  <c r="K80" i="28" l="1"/>
  <c r="H80" i="28"/>
  <c r="AA79" i="28"/>
  <c r="X79" i="28"/>
  <c r="J78" i="28"/>
  <c r="I78" i="28" s="1"/>
  <c r="X78" i="28" s="1"/>
  <c r="J77" i="28"/>
  <c r="I77" i="28"/>
  <c r="AA77" i="28" s="1"/>
  <c r="J76" i="28"/>
  <c r="I76" i="28"/>
  <c r="AA76" i="28" s="1"/>
  <c r="J75" i="28"/>
  <c r="I75" i="28" s="1"/>
  <c r="AA75" i="28" s="1"/>
  <c r="J74" i="28"/>
  <c r="I74" i="28" s="1"/>
  <c r="J73" i="28"/>
  <c r="I73" i="28" s="1"/>
  <c r="J72" i="28"/>
  <c r="I72" i="28" s="1"/>
  <c r="AA72" i="28" s="1"/>
  <c r="J71" i="28"/>
  <c r="I71" i="28" s="1"/>
  <c r="J70" i="28"/>
  <c r="I70" i="28"/>
  <c r="AA70" i="28" s="1"/>
  <c r="J69" i="28"/>
  <c r="I69" i="28" s="1"/>
  <c r="J68" i="28"/>
  <c r="I68" i="28" s="1"/>
  <c r="J67" i="28"/>
  <c r="I67" i="28" s="1"/>
  <c r="J66" i="28"/>
  <c r="I66" i="28" s="1"/>
  <c r="J65" i="28"/>
  <c r="I65" i="28" s="1"/>
  <c r="J64" i="28"/>
  <c r="I64" i="28" s="1"/>
  <c r="J63" i="28"/>
  <c r="I63" i="28" s="1"/>
  <c r="T62" i="28"/>
  <c r="J62" i="28"/>
  <c r="I62" i="28" s="1"/>
  <c r="AA62" i="28" s="1"/>
  <c r="AD62" i="28" s="1"/>
  <c r="T61" i="28"/>
  <c r="J61" i="28"/>
  <c r="I61" i="28" s="1"/>
  <c r="X61" i="28" s="1"/>
  <c r="J60" i="28"/>
  <c r="I60" i="28" s="1"/>
  <c r="AA60" i="28" s="1"/>
  <c r="AD60" i="28" s="1"/>
  <c r="J59" i="28"/>
  <c r="I59" i="28" s="1"/>
  <c r="AA59" i="28" s="1"/>
  <c r="J58" i="28"/>
  <c r="I58" i="28" s="1"/>
  <c r="AA58" i="28" s="1"/>
  <c r="J57" i="28"/>
  <c r="I57" i="28" s="1"/>
  <c r="AA57" i="28" s="1"/>
  <c r="J56" i="28"/>
  <c r="I56" i="28" s="1"/>
  <c r="J55" i="28"/>
  <c r="I55" i="28" s="1"/>
  <c r="J54" i="28"/>
  <c r="I54" i="28" s="1"/>
  <c r="J53" i="28"/>
  <c r="I53" i="28" s="1"/>
  <c r="J52" i="28"/>
  <c r="I52" i="28" s="1"/>
  <c r="J51" i="28"/>
  <c r="I51" i="28" s="1"/>
  <c r="J50" i="28"/>
  <c r="I50" i="28" s="1"/>
  <c r="J49" i="28"/>
  <c r="I49" i="28" s="1"/>
  <c r="J48" i="28"/>
  <c r="I48" i="28" s="1"/>
  <c r="AA48" i="28" s="1"/>
  <c r="J47" i="28"/>
  <c r="I47" i="28" s="1"/>
  <c r="AA47" i="28" s="1"/>
  <c r="J46" i="28"/>
  <c r="I46" i="28" s="1"/>
  <c r="AA46" i="28" s="1"/>
  <c r="J45" i="28"/>
  <c r="I45" i="28" s="1"/>
  <c r="AA45" i="28" s="1"/>
  <c r="J44" i="28"/>
  <c r="I44" i="28" s="1"/>
  <c r="AA44" i="28" s="1"/>
  <c r="J43" i="28"/>
  <c r="I43" i="28" s="1"/>
  <c r="J42" i="28"/>
  <c r="I42" i="28"/>
  <c r="J41" i="28"/>
  <c r="I41" i="28" s="1"/>
  <c r="J40" i="28"/>
  <c r="I40" i="28" s="1"/>
  <c r="J39" i="28"/>
  <c r="I39" i="28" s="1"/>
  <c r="X39" i="28" s="1"/>
  <c r="J38" i="28"/>
  <c r="I38" i="28" s="1"/>
  <c r="AA38" i="28" s="1"/>
  <c r="AD38" i="28" s="1"/>
  <c r="J37" i="28"/>
  <c r="I37" i="28" s="1"/>
  <c r="AA37" i="28" s="1"/>
  <c r="AD37" i="28" s="1"/>
  <c r="J36" i="28"/>
  <c r="I36" i="28" s="1"/>
  <c r="AA36" i="28" s="1"/>
  <c r="AD36" i="28" s="1"/>
  <c r="J35" i="28"/>
  <c r="I35" i="28" s="1"/>
  <c r="J34" i="28"/>
  <c r="I34" i="28" s="1"/>
  <c r="AA34" i="28" s="1"/>
  <c r="J33" i="28"/>
  <c r="I33" i="28" s="1"/>
  <c r="AA33" i="28" s="1"/>
  <c r="AB33" i="28" s="1"/>
  <c r="J32" i="28"/>
  <c r="I32" i="28"/>
  <c r="X32" i="28" s="1"/>
  <c r="J31" i="28"/>
  <c r="I31" i="28" s="1"/>
  <c r="X31" i="28" s="1"/>
  <c r="J30" i="28"/>
  <c r="I30" i="28" s="1"/>
  <c r="J29" i="28"/>
  <c r="I29" i="28" s="1"/>
  <c r="J28" i="28"/>
  <c r="I28" i="28" s="1"/>
  <c r="AA28" i="28" s="1"/>
  <c r="J27" i="28"/>
  <c r="I27" i="28" s="1"/>
  <c r="X27" i="28" s="1"/>
  <c r="J26" i="28"/>
  <c r="I26" i="28" s="1"/>
  <c r="L26" i="28" s="1"/>
  <c r="J25" i="28"/>
  <c r="I25" i="28" s="1"/>
  <c r="J24" i="28"/>
  <c r="I24" i="28" s="1"/>
  <c r="AA24" i="28" s="1"/>
  <c r="J23" i="28"/>
  <c r="I23" i="28" s="1"/>
  <c r="J22" i="28"/>
  <c r="I22" i="28" s="1"/>
  <c r="J21" i="28"/>
  <c r="I21" i="28" s="1"/>
  <c r="J20" i="28"/>
  <c r="I20" i="28" s="1"/>
  <c r="J19" i="28"/>
  <c r="I19" i="28" s="1"/>
  <c r="J18" i="28"/>
  <c r="I18" i="28" s="1"/>
  <c r="AA18" i="28" s="1"/>
  <c r="J17" i="28"/>
  <c r="I17" i="28" s="1"/>
  <c r="X17" i="28" s="1"/>
  <c r="J16" i="28"/>
  <c r="I16" i="28" s="1"/>
  <c r="X16" i="28" s="1"/>
  <c r="J15" i="28"/>
  <c r="I15" i="28" s="1"/>
  <c r="X15" i="28" s="1"/>
  <c r="J14" i="28"/>
  <c r="I14" i="28" s="1"/>
  <c r="X14" i="28" s="1"/>
  <c r="J13" i="28"/>
  <c r="I13" i="28" s="1"/>
  <c r="X13" i="28" s="1"/>
  <c r="J12" i="28"/>
  <c r="I12" i="28" s="1"/>
  <c r="X12" i="28" s="1"/>
  <c r="J11" i="28"/>
  <c r="I11" i="28" s="1"/>
  <c r="X11" i="28" s="1"/>
  <c r="J10" i="28"/>
  <c r="I10" i="28" s="1"/>
  <c r="L10" i="28" s="1"/>
  <c r="J9" i="28"/>
  <c r="I9" i="28" s="1"/>
  <c r="J8" i="28"/>
  <c r="I8" i="28" s="1"/>
  <c r="J7" i="28"/>
  <c r="I7" i="28" s="1"/>
  <c r="AB60" i="28" l="1"/>
  <c r="AA61" i="28"/>
  <c r="AB61" i="28" s="1"/>
  <c r="Z10" i="28"/>
  <c r="U10" i="28"/>
  <c r="S10" i="28"/>
  <c r="T10" i="28"/>
  <c r="R10" i="28"/>
  <c r="I80" i="28"/>
  <c r="X7" i="28"/>
  <c r="L7" i="28"/>
  <c r="AA7" i="28"/>
  <c r="L9" i="28"/>
  <c r="AA20" i="28"/>
  <c r="X20" i="28"/>
  <c r="L20" i="28"/>
  <c r="AA22" i="28"/>
  <c r="X22" i="28"/>
  <c r="L22" i="28"/>
  <c r="AD24" i="28"/>
  <c r="AB24" i="28"/>
  <c r="AA25" i="28"/>
  <c r="L25" i="28"/>
  <c r="AA30" i="28"/>
  <c r="L30" i="28"/>
  <c r="X8" i="28"/>
  <c r="L8" i="28"/>
  <c r="AA8" i="28"/>
  <c r="AD18" i="28"/>
  <c r="AB18" i="28"/>
  <c r="AA19" i="28"/>
  <c r="X19" i="28"/>
  <c r="L19" i="28"/>
  <c r="AA21" i="28"/>
  <c r="X21" i="28"/>
  <c r="L21" i="28"/>
  <c r="AA23" i="28"/>
  <c r="L23" i="28"/>
  <c r="Z26" i="28"/>
  <c r="AA26" i="28" s="1"/>
  <c r="U26" i="28"/>
  <c r="S26" i="28"/>
  <c r="T26" i="28"/>
  <c r="R26" i="28"/>
  <c r="AD28" i="28"/>
  <c r="AB28" i="28"/>
  <c r="AA29" i="28"/>
  <c r="X29" i="28"/>
  <c r="L29" i="28"/>
  <c r="AB34" i="28"/>
  <c r="AD34" i="28"/>
  <c r="X10" i="28"/>
  <c r="AA10" i="28"/>
  <c r="AA11" i="28"/>
  <c r="AA12" i="28"/>
  <c r="AA13" i="28"/>
  <c r="AA14" i="28"/>
  <c r="AA15" i="28"/>
  <c r="AA16" i="28"/>
  <c r="AA17" i="28"/>
  <c r="X18" i="28"/>
  <c r="X26" i="28"/>
  <c r="AA27" i="28"/>
  <c r="AA31" i="28"/>
  <c r="AA32" i="28"/>
  <c r="X33" i="28"/>
  <c r="L33" i="28"/>
  <c r="AD33" i="28"/>
  <c r="AA35" i="28"/>
  <c r="L35" i="28"/>
  <c r="AB36" i="28"/>
  <c r="AB37" i="28"/>
  <c r="AB38" i="28"/>
  <c r="X40" i="28"/>
  <c r="L40" i="28"/>
  <c r="X43" i="28"/>
  <c r="L43" i="28"/>
  <c r="X51" i="28"/>
  <c r="L51" i="28"/>
  <c r="X54" i="28"/>
  <c r="L54" i="28"/>
  <c r="AA54" i="28"/>
  <c r="AA56" i="28"/>
  <c r="L56" i="28"/>
  <c r="L11" i="28"/>
  <c r="L12" i="28"/>
  <c r="L13" i="28"/>
  <c r="L14" i="28"/>
  <c r="L15" i="28"/>
  <c r="L16" i="28"/>
  <c r="L17" i="28"/>
  <c r="L18" i="28"/>
  <c r="L24" i="28"/>
  <c r="L27" i="28"/>
  <c r="L28" i="28"/>
  <c r="L31" i="28"/>
  <c r="L32" i="28"/>
  <c r="X34" i="28"/>
  <c r="L34" i="28"/>
  <c r="L36" i="28"/>
  <c r="X36" i="28"/>
  <c r="L37" i="28"/>
  <c r="X37" i="28"/>
  <c r="L38" i="28"/>
  <c r="X38" i="28"/>
  <c r="L39" i="28"/>
  <c r="AA41" i="28"/>
  <c r="X41" i="28"/>
  <c r="L41" i="28"/>
  <c r="AD44" i="28"/>
  <c r="AB44" i="28"/>
  <c r="AD45" i="28"/>
  <c r="AB45" i="28"/>
  <c r="AD46" i="28"/>
  <c r="AB46" i="28"/>
  <c r="AD47" i="28"/>
  <c r="AB47" i="28"/>
  <c r="AD48" i="28"/>
  <c r="AB48" i="28"/>
  <c r="X50" i="28"/>
  <c r="L50" i="28"/>
  <c r="AA50" i="28"/>
  <c r="X53" i="28"/>
  <c r="L53" i="28"/>
  <c r="AA53" i="28"/>
  <c r="X55" i="28"/>
  <c r="L55" i="28"/>
  <c r="AA55" i="28"/>
  <c r="AD57" i="28"/>
  <c r="AB57" i="28"/>
  <c r="AD58" i="28"/>
  <c r="AB58" i="28"/>
  <c r="AD59" i="28"/>
  <c r="AB59" i="28"/>
  <c r="L42" i="28"/>
  <c r="X42" i="28"/>
  <c r="L44" i="28"/>
  <c r="X44" i="28"/>
  <c r="L45" i="28"/>
  <c r="X45" i="28"/>
  <c r="L46" i="28"/>
  <c r="X46" i="28"/>
  <c r="L47" i="28"/>
  <c r="X47" i="28"/>
  <c r="L48" i="28"/>
  <c r="X48" i="28"/>
  <c r="L49" i="28"/>
  <c r="AA49" i="28"/>
  <c r="L52" i="28"/>
  <c r="X52" i="28"/>
  <c r="L57" i="28"/>
  <c r="X57" i="28"/>
  <c r="L58" i="28"/>
  <c r="X58" i="28"/>
  <c r="L59" i="28"/>
  <c r="X59" i="28"/>
  <c r="X62" i="28"/>
  <c r="AA63" i="28"/>
  <c r="X63" i="28"/>
  <c r="L63" i="28"/>
  <c r="X65" i="28"/>
  <c r="L65" i="28"/>
  <c r="AA65" i="28"/>
  <c r="X67" i="28"/>
  <c r="L67" i="28"/>
  <c r="AA67" i="28"/>
  <c r="X69" i="28"/>
  <c r="L69" i="28"/>
  <c r="AA69" i="28"/>
  <c r="AD72" i="28"/>
  <c r="AB72" i="28"/>
  <c r="AA73" i="28"/>
  <c r="X73" i="28"/>
  <c r="L73" i="28"/>
  <c r="AB75" i="28"/>
  <c r="AC75" i="28" s="1"/>
  <c r="AD75" i="28" s="1"/>
  <c r="AB76" i="28"/>
  <c r="AD76" i="28" s="1"/>
  <c r="AB77" i="28"/>
  <c r="AD77" i="28" s="1"/>
  <c r="L60" i="28"/>
  <c r="X60" i="28"/>
  <c r="AB62" i="28"/>
  <c r="AA66" i="28"/>
  <c r="L66" i="28"/>
  <c r="X68" i="28"/>
  <c r="L68" i="28"/>
  <c r="AA68" i="28"/>
  <c r="AD70" i="28"/>
  <c r="AB70" i="28"/>
  <c r="AA71" i="28"/>
  <c r="L71" i="28"/>
  <c r="AA74" i="28"/>
  <c r="L74" i="28"/>
  <c r="L64" i="28"/>
  <c r="AA64" i="28"/>
  <c r="AA78" i="28"/>
  <c r="L70" i="28"/>
  <c r="L72" i="28"/>
  <c r="L75" i="28"/>
  <c r="L76" i="28"/>
  <c r="L77" i="28"/>
  <c r="L78" i="28"/>
  <c r="AD61" i="28" l="1"/>
  <c r="U75" i="28"/>
  <c r="X75" i="28" s="1"/>
  <c r="S75" i="28"/>
  <c r="T75" i="28"/>
  <c r="R75" i="28"/>
  <c r="AB74" i="28"/>
  <c r="AD74" i="28"/>
  <c r="AB69" i="28"/>
  <c r="AD69" i="28"/>
  <c r="S67" i="28"/>
  <c r="T67" i="28"/>
  <c r="R67" i="28"/>
  <c r="AB65" i="28"/>
  <c r="AD65" i="28"/>
  <c r="T63" i="28"/>
  <c r="R63" i="28"/>
  <c r="S63" i="28"/>
  <c r="AD63" i="28"/>
  <c r="AB63" i="28"/>
  <c r="AB49" i="28"/>
  <c r="AD49" i="28"/>
  <c r="AB55" i="28"/>
  <c r="AD55" i="28"/>
  <c r="S53" i="28"/>
  <c r="T53" i="28"/>
  <c r="R53" i="28"/>
  <c r="S50" i="28"/>
  <c r="T50" i="28"/>
  <c r="R50" i="28"/>
  <c r="Z39" i="28"/>
  <c r="AA39" i="28" s="1"/>
  <c r="T39" i="28"/>
  <c r="R39" i="28"/>
  <c r="S39" i="28"/>
  <c r="T38" i="28"/>
  <c r="R38" i="28"/>
  <c r="S38" i="28"/>
  <c r="T37" i="28"/>
  <c r="R37" i="28"/>
  <c r="S37" i="28"/>
  <c r="T36" i="28"/>
  <c r="R36" i="28"/>
  <c r="S36" i="28"/>
  <c r="S31" i="28"/>
  <c r="T31" i="28"/>
  <c r="R31" i="28"/>
  <c r="S27" i="28"/>
  <c r="T27" i="28"/>
  <c r="R27" i="28"/>
  <c r="S16" i="28"/>
  <c r="T16" i="28"/>
  <c r="R16" i="28"/>
  <c r="S14" i="28"/>
  <c r="T14" i="28"/>
  <c r="R14" i="28"/>
  <c r="S12" i="28"/>
  <c r="T12" i="28"/>
  <c r="R12" i="28"/>
  <c r="AD56" i="28"/>
  <c r="AB56" i="28"/>
  <c r="S54" i="28"/>
  <c r="T54" i="28"/>
  <c r="R54" i="28"/>
  <c r="S51" i="28"/>
  <c r="Z51" i="28"/>
  <c r="AA51" i="28" s="1"/>
  <c r="T51" i="28"/>
  <c r="R51" i="28"/>
  <c r="U35" i="28"/>
  <c r="X35" i="28" s="1"/>
  <c r="S35" i="28"/>
  <c r="R35" i="28"/>
  <c r="T35" i="28"/>
  <c r="AB31" i="28"/>
  <c r="AD31" i="28"/>
  <c r="AB27" i="28"/>
  <c r="AD27" i="28"/>
  <c r="AB16" i="28"/>
  <c r="AD16" i="28"/>
  <c r="AB14" i="28"/>
  <c r="AD14" i="28"/>
  <c r="AB12" i="28"/>
  <c r="AD12" i="28"/>
  <c r="AB10" i="28"/>
  <c r="AD10" i="28"/>
  <c r="T29" i="28"/>
  <c r="R29" i="28"/>
  <c r="S29" i="28"/>
  <c r="AD29" i="28"/>
  <c r="AB29" i="28"/>
  <c r="T23" i="28"/>
  <c r="R23" i="28"/>
  <c r="U23" i="28"/>
  <c r="X23" i="28" s="1"/>
  <c r="S23" i="28"/>
  <c r="T19" i="28"/>
  <c r="R19" i="28"/>
  <c r="S19" i="28"/>
  <c r="AD19" i="28"/>
  <c r="AB19" i="28"/>
  <c r="S8" i="28"/>
  <c r="T8" i="28"/>
  <c r="R8" i="28"/>
  <c r="T30" i="28"/>
  <c r="R30" i="28"/>
  <c r="U30" i="28"/>
  <c r="X30" i="28" s="1"/>
  <c r="S30" i="28"/>
  <c r="AB25" i="28"/>
  <c r="AD25" i="28"/>
  <c r="T22" i="28"/>
  <c r="R22" i="28"/>
  <c r="S22" i="28"/>
  <c r="AD22" i="28"/>
  <c r="AB22" i="28"/>
  <c r="Z9" i="28"/>
  <c r="AA9" i="28" s="1"/>
  <c r="U9" i="28"/>
  <c r="X9" i="28" s="1"/>
  <c r="S9" i="28"/>
  <c r="T9" i="28"/>
  <c r="R9" i="28"/>
  <c r="S7" i="28"/>
  <c r="T7" i="28"/>
  <c r="R7" i="28"/>
  <c r="U77" i="28"/>
  <c r="X77" i="28" s="1"/>
  <c r="S77" i="28"/>
  <c r="T77" i="28"/>
  <c r="R77" i="28"/>
  <c r="U70" i="28"/>
  <c r="X70" i="28" s="1"/>
  <c r="S70" i="28"/>
  <c r="T70" i="28"/>
  <c r="R70" i="28"/>
  <c r="T64" i="28"/>
  <c r="R64" i="28"/>
  <c r="U64" i="28"/>
  <c r="X64" i="28" s="1"/>
  <c r="S64" i="28"/>
  <c r="T71" i="28"/>
  <c r="R71" i="28"/>
  <c r="U71" i="28"/>
  <c r="X71" i="28" s="1"/>
  <c r="S71" i="28"/>
  <c r="S68" i="28"/>
  <c r="T68" i="28"/>
  <c r="R68" i="28"/>
  <c r="AB66" i="28"/>
  <c r="AC66" i="28" s="1"/>
  <c r="AD66" i="28" s="1"/>
  <c r="T60" i="28"/>
  <c r="R60" i="28"/>
  <c r="S60" i="28"/>
  <c r="S78" i="28"/>
  <c r="T78" i="28"/>
  <c r="R78" i="28"/>
  <c r="U76" i="28"/>
  <c r="X76" i="28" s="1"/>
  <c r="S76" i="28"/>
  <c r="T76" i="28"/>
  <c r="R76" i="28"/>
  <c r="U72" i="28"/>
  <c r="X72" i="28" s="1"/>
  <c r="S72" i="28"/>
  <c r="T72" i="28"/>
  <c r="R72" i="28"/>
  <c r="AB64" i="28"/>
  <c r="AD64" i="28"/>
  <c r="T74" i="28"/>
  <c r="R74" i="28"/>
  <c r="U74" i="28"/>
  <c r="X74" i="28" s="1"/>
  <c r="S74" i="28"/>
  <c r="AB71" i="28"/>
  <c r="AD71" i="28"/>
  <c r="AB68" i="28"/>
  <c r="AD68" i="28"/>
  <c r="U66" i="28"/>
  <c r="X66" i="28" s="1"/>
  <c r="S66" i="28"/>
  <c r="T66" i="28"/>
  <c r="R66" i="28"/>
  <c r="T73" i="28"/>
  <c r="R73" i="28"/>
  <c r="S73" i="28"/>
  <c r="AD73" i="28"/>
  <c r="AB73" i="28"/>
  <c r="S69" i="28"/>
  <c r="T69" i="28"/>
  <c r="R69" i="28"/>
  <c r="AB67" i="28"/>
  <c r="AD67" i="28"/>
  <c r="S65" i="28"/>
  <c r="T65" i="28"/>
  <c r="R65" i="28"/>
  <c r="T59" i="28"/>
  <c r="R59" i="28"/>
  <c r="S59" i="28"/>
  <c r="T58" i="28"/>
  <c r="R58" i="28"/>
  <c r="S58" i="28"/>
  <c r="T57" i="28"/>
  <c r="R57" i="28"/>
  <c r="S57" i="28"/>
  <c r="Z52" i="28"/>
  <c r="AA52" i="28" s="1"/>
  <c r="T52" i="28"/>
  <c r="R52" i="28"/>
  <c r="S52" i="28"/>
  <c r="T49" i="28"/>
  <c r="R49" i="28"/>
  <c r="U49" i="28"/>
  <c r="X49" i="28" s="1"/>
  <c r="S49" i="28"/>
  <c r="T48" i="28"/>
  <c r="R48" i="28"/>
  <c r="S48" i="28"/>
  <c r="T47" i="28"/>
  <c r="R47" i="28"/>
  <c r="S47" i="28"/>
  <c r="T46" i="28"/>
  <c r="R46" i="28"/>
  <c r="S46" i="28"/>
  <c r="T45" i="28"/>
  <c r="R45" i="28"/>
  <c r="S45" i="28"/>
  <c r="T44" i="28"/>
  <c r="R44" i="28"/>
  <c r="S44" i="28"/>
  <c r="Z42" i="28"/>
  <c r="AA42" i="28" s="1"/>
  <c r="T42" i="28"/>
  <c r="R42" i="28"/>
  <c r="S42" i="28"/>
  <c r="S55" i="28"/>
  <c r="T55" i="28"/>
  <c r="R55" i="28"/>
  <c r="AB53" i="28"/>
  <c r="AD53" i="28"/>
  <c r="AB50" i="28"/>
  <c r="AD50" i="28"/>
  <c r="T41" i="28"/>
  <c r="R41" i="28"/>
  <c r="S41" i="28"/>
  <c r="AD41" i="28"/>
  <c r="AB41" i="28"/>
  <c r="S34" i="28"/>
  <c r="T34" i="28"/>
  <c r="R34" i="28"/>
  <c r="S32" i="28"/>
  <c r="T32" i="28"/>
  <c r="R32" i="28"/>
  <c r="U28" i="28"/>
  <c r="X28" i="28" s="1"/>
  <c r="S28" i="28"/>
  <c r="T28" i="28"/>
  <c r="R28" i="28"/>
  <c r="U24" i="28"/>
  <c r="X24" i="28" s="1"/>
  <c r="S24" i="28"/>
  <c r="T24" i="28"/>
  <c r="R24" i="28"/>
  <c r="S17" i="28"/>
  <c r="T17" i="28"/>
  <c r="R17" i="28"/>
  <c r="S15" i="28"/>
  <c r="T15" i="28"/>
  <c r="R15" i="28"/>
  <c r="S13" i="28"/>
  <c r="T13" i="28"/>
  <c r="R13" i="28"/>
  <c r="S11" i="28"/>
  <c r="T11" i="28"/>
  <c r="R11" i="28"/>
  <c r="U56" i="28"/>
  <c r="X56" i="28" s="1"/>
  <c r="S56" i="28"/>
  <c r="T56" i="28"/>
  <c r="R56" i="28"/>
  <c r="AB54" i="28"/>
  <c r="AD54" i="28"/>
  <c r="S43" i="28"/>
  <c r="Z43" i="28"/>
  <c r="AA43" i="28" s="1"/>
  <c r="T43" i="28"/>
  <c r="R43" i="28"/>
  <c r="S40" i="28"/>
  <c r="Z40" i="28"/>
  <c r="AA40" i="28" s="1"/>
  <c r="R40" i="28"/>
  <c r="T40" i="28"/>
  <c r="AD35" i="28"/>
  <c r="AB35" i="28"/>
  <c r="S33" i="28"/>
  <c r="R33" i="28"/>
  <c r="T33" i="28"/>
  <c r="AB32" i="28"/>
  <c r="AD32" i="28"/>
  <c r="AB26" i="28"/>
  <c r="AD26" i="28"/>
  <c r="AB17" i="28"/>
  <c r="AD17" i="28"/>
  <c r="AB15" i="28"/>
  <c r="AD15" i="28"/>
  <c r="AB13" i="28"/>
  <c r="AD13" i="28"/>
  <c r="AB11" i="28"/>
  <c r="AD11" i="28"/>
  <c r="AB23" i="28"/>
  <c r="AD23" i="28"/>
  <c r="T21" i="28"/>
  <c r="R21" i="28"/>
  <c r="S21" i="28"/>
  <c r="AD21" i="28"/>
  <c r="AB21" i="28"/>
  <c r="AB8" i="28"/>
  <c r="AD8" i="28"/>
  <c r="AB30" i="28"/>
  <c r="AD30" i="28"/>
  <c r="T25" i="28"/>
  <c r="R25" i="28"/>
  <c r="U25" i="28"/>
  <c r="X25" i="28" s="1"/>
  <c r="S25" i="28"/>
  <c r="T20" i="28"/>
  <c r="R20" i="28"/>
  <c r="S20" i="28"/>
  <c r="AD20" i="28"/>
  <c r="AB20" i="28"/>
  <c r="AB7" i="28"/>
  <c r="AD7" i="28"/>
  <c r="X80" i="28" l="1"/>
  <c r="AB42" i="28"/>
  <c r="AD42" i="28"/>
  <c r="AB9" i="28"/>
  <c r="AD9" i="28"/>
  <c r="AD40" i="28"/>
  <c r="AB40" i="28"/>
  <c r="AD43" i="28"/>
  <c r="AB43" i="28"/>
  <c r="AB52" i="28"/>
  <c r="AD52" i="28"/>
  <c r="AD51" i="28"/>
  <c r="AB51" i="28"/>
  <c r="AB39" i="28"/>
  <c r="AD39" i="28"/>
  <c r="AD80" i="28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shapeId="0">
      <text>
        <r>
          <rPr>
            <b/>
            <sz val="8"/>
            <color indexed="81"/>
            <rFont val="Tahoma"/>
            <family val="2"/>
            <charset val="238"/>
          </rPr>
          <t>Adela:
Nezasmluněno</t>
        </r>
        <r>
          <rPr>
            <sz val="8"/>
            <color indexed="81"/>
            <rFont val="Tahoma"/>
            <family val="2"/>
            <charset val="238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<sst xmlns="http://schemas.openxmlformats.org/spreadsheetml/2006/main" count="389" uniqueCount="187">
  <si>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</si>
  <si>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</si>
  <si>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</si>
  <si>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</si>
  <si>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</si>
  <si>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</si>
  <si>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</si>
  <si>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</si>
  <si>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</si>
  <si>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</si>
  <si>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</si>
  <si>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</si>
  <si>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</si>
  <si>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</si>
  <si>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</si>
  <si>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</si>
  <si>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</si>
  <si>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</si>
  <si>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</si>
  <si>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</si>
  <si>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</si>
  <si>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</si>
  <si>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</si>
  <si>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</si>
  <si>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</si>
  <si>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</si>
  <si>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</si>
  <si>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</si>
  <si>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</si>
  <si>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</si>
  <si>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</si>
  <si>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</si>
  <si>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</si>
  <si>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</si>
  <si>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</si>
  <si>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</si>
  <si>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</si>
  <si>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</si>
  <si>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</si>
  <si>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</si>
  <si>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</si>
  <si>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</si>
  <si>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</si>
  <si>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</si>
  <si>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</si>
  <si>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</si>
  <si>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</si>
  <si>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</si>
  <si>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</si>
  <si>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</si>
  <si>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</si>
  <si>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</si>
  <si>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</si>
  <si>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</si>
  <si>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</si>
  <si>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</si>
  <si>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</si>
  <si>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</si>
  <si>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</si>
  <si>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</si>
  <si>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</si>
  <si>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</si>
  <si>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</si>
  <si>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</si>
  <si>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</si>
  <si>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</si>
  <si>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</si>
  <si>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</si>
  <si>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</si>
  <si>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</si>
  <si>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</si>
  <si>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</si>
  <si>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</si>
  <si>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</si>
  <si>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</si>
  <si>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</si>
  <si>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</si>
  <si>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</si>
  <si>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</si>
  <si>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</si>
  <si>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</si>
  <si>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</si>
  <si>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</si>
  <si>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</si>
  <si>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</si>
  <si>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</si>
  <si>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</si>
  <si>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</si>
  <si>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</si>
  <si>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</si>
  <si>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</si>
  <si>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</si>
  <si>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</si>
  <si>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</si>
  <si>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</si>
  <si>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</si>
  <si>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</si>
  <si>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</si>
  <si>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</si>
  <si>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</si>
  <si>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</si>
  <si>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</si>
  <si>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</si>
  <si>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</si>
  <si>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</si>
  <si>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</si>
  <si>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</si>
  <si>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</si>
  <si>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</si>
  <si>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</si>
  <si>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</si>
  <si>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</si>
  <si>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</si>
  <si>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</si>
  <si>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</si>
  <si>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</si>
  <si>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</si>
  <si>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</si>
  <si>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</si>
  <si>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</si>
  <si>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</si>
  <si>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</si>
  <si>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</si>
  <si>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</si>
  <si>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</si>
  <si>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</si>
  <si>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</si>
  <si>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</si>
  <si>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</si>
  <si>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</si>
  <si>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</si>
  <si>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</si>
  <si>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</si>
  <si>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</si>
  <si>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</si>
  <si>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</si>
  <si>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</si>
  <si>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</si>
  <si>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</si>
  <si>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</si>
  <si>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</si>
  <si>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</si>
  <si>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</si>
  <si>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</si>
  <si>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</si>
  <si>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</si>
  <si>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</si>
  <si>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</si>
  <si>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</si>
  <si>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</si>
  <si>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</si>
  <si>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</si>
  <si>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</si>
  <si>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</si>
  <si>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</si>
  <si>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</si>
  <si>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</si>
  <si>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</si>
  <si>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</si>
  <si>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</si>
  <si>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</si>
  <si>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</si>
  <si>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</si>
  <si>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</si>
  <si>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</si>
  <si>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</si>
  <si>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</si>
  <si>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Součet</t>
  </si>
  <si>
    <t>A</t>
  </si>
  <si>
    <t>B</t>
  </si>
  <si>
    <t>Smlouva o závazku veřejné služby a vyrovnávací platbě za jeho výkon</t>
  </si>
  <si>
    <t>Poř. č.</t>
  </si>
  <si>
    <t>40613411</t>
  </si>
  <si>
    <t>26591014</t>
  </si>
  <si>
    <t>číslo smlouvy 03270/2015/SOC ze dne 27. 11. 2015</t>
  </si>
  <si>
    <t>číslo smlouvy 02790/2015/SOC ze dne 27. 10. 2015</t>
  </si>
  <si>
    <t>číslo smlouvy 03422/2015/SOC ze dne 10. 12. 2015</t>
  </si>
  <si>
    <t>26588773</t>
  </si>
  <si>
    <t>26990881</t>
  </si>
  <si>
    <t>ANIMA VIVA z. s.</t>
  </si>
  <si>
    <t>FOKUS - Opava, z.s.</t>
  </si>
  <si>
    <t>číslo smlouvy 03573/2015/SOC ze dne 28. 12. 2015 ve znění Dodatku č. 1 uzavřeného na základě usnesení ZK č. 18/1867 ze dne 25. 2. 2016</t>
  </si>
  <si>
    <r>
      <t xml:space="preserve">* Výše dotace uvedená ve sloupci A bude poskytnuta za podmínky </t>
    </r>
    <r>
      <rPr>
        <b/>
        <sz val="10"/>
        <rFont val="Arial CE"/>
        <charset val="238"/>
      </rPr>
      <t>neuzavření Dodatku č. 1</t>
    </r>
    <r>
      <rPr>
        <sz val="10"/>
        <rFont val="Arial CE"/>
        <charset val="238"/>
      </rPr>
      <t xml:space="preserve"> ke Smlouvě o podpoře sociálních služeb v Moravskoslezském kraji č. 01834/2012/SOC uzavřené se statutárním městem Opava</t>
    </r>
  </si>
  <si>
    <r>
      <t>** Výše dotace uvedená ve sloupci B bude poskytnuta za podmínky</t>
    </r>
    <r>
      <rPr>
        <b/>
        <sz val="10"/>
        <rFont val="Arial CE"/>
        <charset val="238"/>
      </rPr>
      <t xml:space="preserve"> uzavření Dodatku č. 1</t>
    </r>
    <r>
      <rPr>
        <sz val="10"/>
        <rFont val="Arial CE"/>
        <charset val="238"/>
      </rPr>
      <t xml:space="preserve"> ke Smlouvě o podpoře sociálních služeb v Moravskoslezském kraji č. 01834/2012/SOC uzavřené se statutárním městem Opava</t>
    </r>
  </si>
  <si>
    <t>Schválená výše dotace                 v případě neuzavření                                    Dodatku č.1            (v Kč)*</t>
  </si>
  <si>
    <t>Schválená výše dotace                 v případě uzavření                                    Dodatku č.1            (v Kč) **</t>
  </si>
  <si>
    <t>Poskytnutí účelové dotace z rozpočtu Moravskoslezského kraje v rámci dotačního Programu zajištění dostupnosti vybraných sociálních služeb v Moravskoslezském kraji na rok 2016 žadatelům dotčeným případným uzavřením či neuzavřením Dodatku č. 1 ke Smlouvě o podpoře sociálních služeb v Moravskoslezském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</si>
</sst>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4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30" ht="12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30" ht="18.75" customHeight="1" x14ac:dyDescent="0.2">
      <c r="B3" s="78" t="s">
        <v>142</v>
      </c>
      <c r="C3" s="79"/>
      <c r="D3" s="79"/>
      <c r="E3" s="79"/>
      <c r="F3" s="79"/>
      <c r="G3" s="79"/>
      <c r="H3" s="79"/>
      <c r="I3" s="79"/>
      <c r="J3" s="79"/>
      <c r="K3" s="80"/>
    </row>
    <row r="4" spans="1:30" ht="20.25" customHeight="1" thickBot="1" x14ac:dyDescent="0.25">
      <c r="B4" s="81"/>
      <c r="C4" s="82"/>
      <c r="D4" s="82"/>
      <c r="E4" s="82"/>
      <c r="F4" s="82"/>
      <c r="G4" s="82"/>
      <c r="H4" s="83"/>
      <c r="I4" s="83"/>
      <c r="J4" s="83"/>
      <c r="K4" s="84"/>
    </row>
    <row r="5" spans="1:30" ht="66.75" customHeight="1" x14ac:dyDescent="0.2">
      <c r="A5" s="105" t="s">
        <v>134</v>
      </c>
      <c r="B5" s="85" t="s">
        <v>0</v>
      </c>
      <c r="C5" s="85" t="s">
        <v>1</v>
      </c>
      <c r="D5" s="85" t="s">
        <v>2</v>
      </c>
      <c r="E5" s="86" t="s">
        <v>5</v>
      </c>
      <c r="F5" s="86" t="s">
        <v>3</v>
      </c>
      <c r="G5" s="86" t="s">
        <v>6</v>
      </c>
      <c r="H5" s="87" t="s">
        <v>146</v>
      </c>
      <c r="I5" s="89" t="s">
        <v>147</v>
      </c>
      <c r="J5" s="90"/>
      <c r="K5" s="91"/>
      <c r="L5" s="92" t="s">
        <v>135</v>
      </c>
      <c r="M5" s="93" t="s">
        <v>136</v>
      </c>
      <c r="N5" s="94" t="s">
        <v>148</v>
      </c>
      <c r="O5" s="75" t="s">
        <v>138</v>
      </c>
      <c r="P5" s="96" t="s">
        <v>138</v>
      </c>
      <c r="Q5" s="98" t="s">
        <v>137</v>
      </c>
      <c r="R5" s="100" t="s">
        <v>139</v>
      </c>
      <c r="S5" s="100" t="s">
        <v>140</v>
      </c>
      <c r="T5" s="101" t="s">
        <v>141</v>
      </c>
      <c r="U5" s="103" t="s">
        <v>141</v>
      </c>
      <c r="V5" s="128" t="s">
        <v>149</v>
      </c>
      <c r="W5" s="128" t="s">
        <v>150</v>
      </c>
      <c r="X5" s="108" t="s">
        <v>152</v>
      </c>
      <c r="Z5" s="130" t="s">
        <v>151</v>
      </c>
      <c r="AA5" s="132" t="s">
        <v>153</v>
      </c>
      <c r="AB5" s="95" t="s">
        <v>155</v>
      </c>
      <c r="AC5" s="106" t="s">
        <v>154</v>
      </c>
      <c r="AD5" s="108" t="s">
        <v>156</v>
      </c>
    </row>
    <row r="6" spans="1:30" ht="29.25" customHeight="1" thickBot="1" x14ac:dyDescent="0.25">
      <c r="A6" s="105"/>
      <c r="B6" s="85"/>
      <c r="C6" s="85"/>
      <c r="D6" s="85"/>
      <c r="E6" s="86"/>
      <c r="F6" s="86"/>
      <c r="G6" s="86"/>
      <c r="H6" s="88"/>
      <c r="I6" s="41" t="s">
        <v>4</v>
      </c>
      <c r="J6" s="41" t="s">
        <v>133</v>
      </c>
      <c r="K6" s="42" t="s">
        <v>134</v>
      </c>
      <c r="L6" s="92"/>
      <c r="M6" s="93"/>
      <c r="N6" s="94"/>
      <c r="O6" s="75"/>
      <c r="P6" s="97"/>
      <c r="Q6" s="99"/>
      <c r="R6" s="100"/>
      <c r="S6" s="100"/>
      <c r="T6" s="102"/>
      <c r="U6" s="104"/>
      <c r="V6" s="128"/>
      <c r="W6" s="129"/>
      <c r="X6" s="109"/>
      <c r="Z6" s="131"/>
      <c r="AA6" s="133"/>
      <c r="AB6" s="95"/>
      <c r="AC6" s="107"/>
      <c r="AD6" s="109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110" t="s">
        <v>33</v>
      </c>
      <c r="C60" s="113">
        <v>65468562</v>
      </c>
      <c r="D60" s="116" t="s">
        <v>113</v>
      </c>
      <c r="E60" s="16" t="s">
        <v>143</v>
      </c>
      <c r="F60" s="119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122">
        <f>H60+H61+H62+I61+I60+I62</f>
        <v>2664960</v>
      </c>
      <c r="M60" s="122">
        <v>4615000</v>
      </c>
      <c r="N60" s="125">
        <v>4355000</v>
      </c>
      <c r="O60" s="125">
        <v>4355000</v>
      </c>
      <c r="P60" s="45"/>
      <c r="Q60" s="19">
        <v>1395000</v>
      </c>
      <c r="R60" s="122">
        <f>L60-M60</f>
        <v>-1950040</v>
      </c>
      <c r="S60" s="122">
        <f>L60-N60</f>
        <v>-1690040</v>
      </c>
      <c r="T60" s="19">
        <f t="shared" si="5"/>
        <v>-1690040</v>
      </c>
      <c r="U60" s="19"/>
      <c r="V60" s="122">
        <v>2944000</v>
      </c>
      <c r="W60" s="122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111"/>
      <c r="C61" s="114"/>
      <c r="D61" s="117"/>
      <c r="E61" s="16" t="s">
        <v>144</v>
      </c>
      <c r="F61" s="120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123"/>
      <c r="M61" s="123"/>
      <c r="N61" s="126"/>
      <c r="O61" s="126"/>
      <c r="P61" s="46"/>
      <c r="Q61" s="19">
        <v>398400</v>
      </c>
      <c r="R61" s="123"/>
      <c r="S61" s="123"/>
      <c r="T61" s="34">
        <f t="shared" si="5"/>
        <v>0</v>
      </c>
      <c r="U61" s="19"/>
      <c r="V61" s="123"/>
      <c r="W61" s="123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112"/>
      <c r="C62" s="115"/>
      <c r="D62" s="118"/>
      <c r="E62" s="16" t="s">
        <v>145</v>
      </c>
      <c r="F62" s="121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124"/>
      <c r="M62" s="124"/>
      <c r="N62" s="127"/>
      <c r="O62" s="127"/>
      <c r="P62" s="47"/>
      <c r="Q62" s="19">
        <v>0</v>
      </c>
      <c r="R62" s="124"/>
      <c r="S62" s="124"/>
      <c r="T62" s="34">
        <f t="shared" si="5"/>
        <v>0</v>
      </c>
      <c r="U62" s="19"/>
      <c r="V62" s="124"/>
      <c r="W62" s="124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134" t="s">
        <v>4</v>
      </c>
      <c r="C80" s="135"/>
      <c r="D80" s="135"/>
      <c r="E80" s="135"/>
      <c r="F80" s="135"/>
      <c r="G80" s="135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mergeCells count="44">
    <mergeCell ref="R60:R62"/>
    <mergeCell ref="S60:S62"/>
    <mergeCell ref="V60:V62"/>
    <mergeCell ref="W60:W62"/>
    <mergeCell ref="B80:G80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1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3"/>
  <sheetViews>
    <sheetView tabSelected="1" view="pageBreakPreview" zoomScale="70" zoomScaleNormal="100" zoomScaleSheetLayoutView="70" workbookViewId="0">
      <selection activeCell="G2" sqref="G2:G3"/>
    </sheetView>
  </sheetViews>
  <sheetFormatPr defaultRowHeight="12.75" x14ac:dyDescent="0.2"/>
  <cols>
    <col min="1" max="1" width="10.7109375" customWidth="1"/>
    <col min="2" max="2" width="30.5703125" customWidth="1"/>
    <col min="3" max="3" width="11.140625" customWidth="1"/>
    <col min="4" max="4" width="12.7109375" customWidth="1"/>
    <col min="5" max="5" width="31.28515625" customWidth="1"/>
    <col min="6" max="6" width="11.7109375" customWidth="1"/>
    <col min="7" max="7" width="20" customWidth="1"/>
    <col min="8" max="9" width="15.140625" customWidth="1"/>
    <col min="10" max="10" width="33.28515625" customWidth="1"/>
  </cols>
  <sheetData>
    <row r="1" spans="1:10" ht="67.5" customHeight="1" x14ac:dyDescent="0.2">
      <c r="A1" s="142" t="s">
        <v>186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2.75" customHeight="1" x14ac:dyDescent="0.2">
      <c r="A2" s="138" t="s">
        <v>171</v>
      </c>
      <c r="B2" s="138" t="s">
        <v>0</v>
      </c>
      <c r="C2" s="138" t="s">
        <v>1</v>
      </c>
      <c r="D2" s="138" t="s">
        <v>2</v>
      </c>
      <c r="E2" s="137" t="s">
        <v>5</v>
      </c>
      <c r="F2" s="137" t="s">
        <v>3</v>
      </c>
      <c r="G2" s="137" t="s">
        <v>6</v>
      </c>
      <c r="H2" s="69" t="s">
        <v>168</v>
      </c>
      <c r="I2" s="69" t="s">
        <v>169</v>
      </c>
      <c r="J2" s="137" t="s">
        <v>170</v>
      </c>
    </row>
    <row r="3" spans="1:10" ht="90" customHeight="1" x14ac:dyDescent="0.2">
      <c r="A3" s="138"/>
      <c r="B3" s="138"/>
      <c r="C3" s="138"/>
      <c r="D3" s="138"/>
      <c r="E3" s="137"/>
      <c r="F3" s="137"/>
      <c r="G3" s="137"/>
      <c r="H3" s="70" t="s">
        <v>184</v>
      </c>
      <c r="I3" s="70" t="s">
        <v>185</v>
      </c>
      <c r="J3" s="137"/>
    </row>
    <row r="4" spans="1:10" ht="48.75" customHeight="1" x14ac:dyDescent="0.2">
      <c r="A4" s="72">
        <v>1</v>
      </c>
      <c r="B4" s="74" t="s">
        <v>179</v>
      </c>
      <c r="C4" s="66" t="s">
        <v>173</v>
      </c>
      <c r="D4" s="65" t="s">
        <v>112</v>
      </c>
      <c r="E4" s="65" t="s">
        <v>39</v>
      </c>
      <c r="F4" s="67">
        <v>5587445</v>
      </c>
      <c r="G4" s="65" t="s">
        <v>97</v>
      </c>
      <c r="H4" s="68">
        <v>684968</v>
      </c>
      <c r="I4" s="68">
        <v>1034516</v>
      </c>
      <c r="J4" s="73" t="s">
        <v>174</v>
      </c>
    </row>
    <row r="5" spans="1:10" ht="68.25" customHeight="1" x14ac:dyDescent="0.2">
      <c r="A5" s="72">
        <v>2</v>
      </c>
      <c r="B5" s="65" t="s">
        <v>109</v>
      </c>
      <c r="C5" s="66" t="s">
        <v>172</v>
      </c>
      <c r="D5" s="65" t="s">
        <v>112</v>
      </c>
      <c r="E5" s="65" t="s">
        <v>42</v>
      </c>
      <c r="F5" s="67">
        <v>1989131</v>
      </c>
      <c r="G5" s="65" t="s">
        <v>97</v>
      </c>
      <c r="H5" s="68">
        <v>134348</v>
      </c>
      <c r="I5" s="68">
        <v>262770</v>
      </c>
      <c r="J5" s="65" t="s">
        <v>181</v>
      </c>
    </row>
    <row r="6" spans="1:10" ht="68.25" customHeight="1" x14ac:dyDescent="0.2">
      <c r="A6" s="72">
        <v>3</v>
      </c>
      <c r="B6" s="65" t="s">
        <v>109</v>
      </c>
      <c r="C6" s="66" t="s">
        <v>172</v>
      </c>
      <c r="D6" s="65" t="s">
        <v>112</v>
      </c>
      <c r="E6" s="65" t="s">
        <v>42</v>
      </c>
      <c r="F6" s="67">
        <v>2004679</v>
      </c>
      <c r="G6" s="65" t="s">
        <v>106</v>
      </c>
      <c r="H6" s="68">
        <v>265650</v>
      </c>
      <c r="I6" s="68">
        <v>514886</v>
      </c>
      <c r="J6" s="65" t="s">
        <v>181</v>
      </c>
    </row>
    <row r="7" spans="1:10" ht="48.75" customHeight="1" x14ac:dyDescent="0.2">
      <c r="A7" s="72">
        <v>4</v>
      </c>
      <c r="B7" s="65" t="s">
        <v>180</v>
      </c>
      <c r="C7" s="66" t="s">
        <v>178</v>
      </c>
      <c r="D7" s="65" t="s">
        <v>112</v>
      </c>
      <c r="E7" s="65" t="s">
        <v>60</v>
      </c>
      <c r="F7" s="67">
        <v>4007706</v>
      </c>
      <c r="G7" s="65" t="s">
        <v>97</v>
      </c>
      <c r="H7" s="68">
        <v>266136</v>
      </c>
      <c r="I7" s="68">
        <v>791328</v>
      </c>
      <c r="J7" s="74" t="s">
        <v>175</v>
      </c>
    </row>
    <row r="8" spans="1:10" ht="52.5" customHeight="1" x14ac:dyDescent="0.2">
      <c r="A8" s="72">
        <v>5</v>
      </c>
      <c r="B8" s="65" t="s">
        <v>27</v>
      </c>
      <c r="C8" s="66" t="s">
        <v>177</v>
      </c>
      <c r="D8" s="65" t="s">
        <v>115</v>
      </c>
      <c r="E8" s="65" t="s">
        <v>72</v>
      </c>
      <c r="F8" s="67">
        <v>4508339</v>
      </c>
      <c r="G8" s="65" t="s">
        <v>97</v>
      </c>
      <c r="H8" s="68">
        <v>185068</v>
      </c>
      <c r="I8" s="68">
        <v>468610</v>
      </c>
      <c r="J8" s="74" t="s">
        <v>176</v>
      </c>
    </row>
    <row r="9" spans="1:10" ht="36" customHeight="1" x14ac:dyDescent="0.2">
      <c r="A9" s="139" t="s">
        <v>167</v>
      </c>
      <c r="B9" s="140"/>
      <c r="C9" s="140"/>
      <c r="D9" s="140"/>
      <c r="E9" s="140"/>
      <c r="F9" s="140"/>
      <c r="G9" s="141"/>
      <c r="H9" s="64">
        <f>SUM(H4:H8)</f>
        <v>1536170</v>
      </c>
      <c r="I9" s="64">
        <f>SUM(I4:I8)</f>
        <v>3072110</v>
      </c>
      <c r="J9" s="71"/>
    </row>
    <row r="11" spans="1:10" ht="40.5" customHeight="1" x14ac:dyDescent="0.2">
      <c r="B11" s="136" t="s">
        <v>182</v>
      </c>
      <c r="C11" s="136"/>
      <c r="D11" s="136"/>
      <c r="E11" s="136"/>
      <c r="F11" s="136"/>
      <c r="G11" s="136"/>
      <c r="H11" s="136"/>
      <c r="I11" s="136"/>
      <c r="J11" s="136"/>
    </row>
    <row r="12" spans="1:10" ht="43.5" customHeight="1" x14ac:dyDescent="0.2">
      <c r="B12" s="136" t="s">
        <v>183</v>
      </c>
      <c r="C12" s="136"/>
      <c r="D12" s="136"/>
      <c r="E12" s="136"/>
      <c r="F12" s="136"/>
      <c r="G12" s="136"/>
      <c r="H12" s="136"/>
      <c r="I12" s="136"/>
      <c r="J12" s="136"/>
    </row>
    <row r="13" spans="1:10" x14ac:dyDescent="0.2">
      <c r="B13" s="136"/>
      <c r="C13" s="136"/>
      <c r="D13" s="136"/>
      <c r="E13" s="136"/>
      <c r="F13" s="136"/>
      <c r="G13" s="136"/>
      <c r="H13" s="136"/>
      <c r="I13" s="136"/>
      <c r="J13" s="136"/>
    </row>
  </sheetData>
  <mergeCells count="13">
    <mergeCell ref="B13:J13"/>
    <mergeCell ref="J2:J3"/>
    <mergeCell ref="B2:B3"/>
    <mergeCell ref="C2:C3"/>
    <mergeCell ref="D2:D3"/>
    <mergeCell ref="E2:E3"/>
    <mergeCell ref="F2:F3"/>
    <mergeCell ref="G2:G3"/>
    <mergeCell ref="A2:A3"/>
    <mergeCell ref="A9:G9"/>
    <mergeCell ref="A1:J1"/>
    <mergeCell ref="B11:J11"/>
    <mergeCell ref="B12:J12"/>
  </mergeCells>
  <pageMargins left="0.70866141732283472" right="0.31496062992125984" top="0.59055118110236227" bottom="0.59055118110236227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zasmluvnění (obce</vt:lpstr>
      <vt:lpstr>Příloha 2</vt:lpstr>
      <vt:lpstr>'Příloha 2'!Názvy_tisku</vt:lpstr>
      <vt:lpstr>'zasmluvnění (obce'!Názvy_tisku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2016-03-14T07:02:01Z</cp:lastPrinted>
  <dcterms:created xsi:type="dcterms:W3CDTF">2013-05-07T10:50:57Z</dcterms:created>
  <dcterms:modified xsi:type="dcterms:W3CDTF">2016-03-21T08:43:15Z</dcterms:modified>
</cp:coreProperties>
</file>