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8\Dofinancování\RK_schválení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dotace'!$B$3:$L$22</definedName>
    <definedName name="_xlnm.Print_Titles" localSheetId="0">'návrh podpořeni dotace'!$2:$3</definedName>
    <definedName name="_xlnm.Print_Area" localSheetId="0">'návrh podpořeni dotace'!$A$1:$L$20</definedName>
  </definedNames>
  <calcPr calcId="152511"/>
</workbook>
</file>

<file path=xl/calcChain.xml><?xml version="1.0" encoding="utf-8"?>
<calcChain xmlns="http://schemas.openxmlformats.org/spreadsheetml/2006/main">
  <c r="H20" i="22" l="1"/>
  <c r="J20" i="22" l="1"/>
  <c r="I20" i="22" l="1"/>
</calcChain>
</file>

<file path=xl/sharedStrings.xml><?xml version="1.0" encoding="utf-8"?>
<sst xmlns="http://schemas.openxmlformats.org/spreadsheetml/2006/main" count="110" uniqueCount="43">
  <si>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</si>
  <si>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</si>
  <si>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</si>
  <si>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</si>
  <si>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</si>
  <si>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</si>
  <si>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</si>
  <si>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</si>
  <si>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Registrační číslo služby</t>
  </si>
  <si>
    <t>Zvýšení příspěvku na provoz (v Kč)</t>
  </si>
  <si>
    <t>IČO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</si>
  <si>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 poskytováním základních druhů a forem sociálních služeb, s časovou použitelností od 1. ledna 2018 do 31. prosince 2018 v rámci dotačního Programu na podporu poskytování sociálních služeb pro rok 2018 financovaného z kapitoly 313 – MPSV státního rozpočtu žadatelům </t>
  </si>
  <si>
    <t>Benjamín, příspěvková organizace</t>
  </si>
  <si>
    <t>Domov Hortenzie, příspěvková organizace</t>
  </si>
  <si>
    <t>Domov Jistoty, příspěvková organizace</t>
  </si>
  <si>
    <t>Domov Na zámku, příspěvková organizace</t>
  </si>
  <si>
    <t>Domov NaNovo, příspěvková organizace</t>
  </si>
  <si>
    <t>Domov Vítkov, příspěvková organizace</t>
  </si>
  <si>
    <t>Sagapo, příspěvková organizace</t>
  </si>
  <si>
    <t>Zámek Dolní Životice, příspěvková organizace</t>
  </si>
  <si>
    <t>příspěvková organizace</t>
  </si>
  <si>
    <t>Domov Hortenzie</t>
  </si>
  <si>
    <t>Chráněné bydlení Nový Jičín</t>
  </si>
  <si>
    <t>Domov pro osoby se ZP Studénka</t>
  </si>
  <si>
    <t>Sagapo Chráněné bydlení</t>
  </si>
  <si>
    <t>Sagapo DOZP</t>
  </si>
  <si>
    <t>DOZP Zámek Dolní Životice</t>
  </si>
  <si>
    <t>DOZP Deštné</t>
  </si>
  <si>
    <t>domovy pro osoby se zdravotním postižením</t>
  </si>
  <si>
    <t>domovy pro seniory</t>
  </si>
  <si>
    <t>domovy se zvláštním režimem</t>
  </si>
  <si>
    <t>chráněné bydlení</t>
  </si>
  <si>
    <t>číslo smlouvy 03517/2014/SOC ze dne 29. 12. 2014</t>
  </si>
  <si>
    <t>číslo smlouvy 03539/2014/SOC ze dne 29. 12. 2014</t>
  </si>
  <si>
    <t>číslo smlouvy 03523/2014/SOC ze dne 29. 12. 2014</t>
  </si>
  <si>
    <t>číslo smlouvy 03532/2014/SOC ze dne 29. 12. 2014</t>
  </si>
  <si>
    <t>číslo smlouvy 03516/2014/SOC ze dne 29. 12. 2014</t>
  </si>
  <si>
    <t>číslo smlouvy 03502/2014/SOC ze dne 29. 12. 2014</t>
  </si>
  <si>
    <t>číslo smlouvy 03521/2014/SOC ze dne 29. 12. 2014</t>
  </si>
  <si>
    <t>číslo smlouvy 03534/2014/SOC ze dne 29. 12. 2014</t>
  </si>
  <si>
    <t>Návrh částky dofinancování stanoven dle čl. II., odst. B., písm. d) "Způsobu výpočtu návrhu dotace a návrhu navýšení dotace dle Podmínek dotačního Programu"</t>
  </si>
  <si>
    <t>Přidělená výše příspěvku na provoz zastupitelstvem kraje usnesením 7/790 ze dne 14. 3. 2018 (v Kč)</t>
  </si>
  <si>
    <t>Požadovaná výše příspěvku na provoz (v Kč) prostřednictvím písemné žádosti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</si>
</sst>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BreakPreview" topLeftCell="B1" zoomScaleNormal="100" zoomScaleSheetLayoutView="100" zoomScalePageLayoutView="90" workbookViewId="0">
      <pane ySplit="3" topLeftCell="A4" activePane="bottomLeft" state="frozen"/>
      <selection activeCell="B1" sqref="B1"/>
      <selection pane="bottomLeft" activeCell="D5" sqref="D5"/>
    </sheetView>
  </sheetViews>
  <sheetFormatPr defaultColWidth="4.7109375" defaultRowHeight="12.75" x14ac:dyDescent="0.2"/>
  <cols>
    <col min="2" max="2" width="26.140625" style="3" customWidth="1"/>
    <col min="3" max="3" width="12.140625" style="6" customWidth="1"/>
    <col min="4" max="4" width="13.28515625" style="3" customWidth="1"/>
    <col min="5" max="5" width="20.140625" style="3" customWidth="1"/>
    <col min="6" max="6" width="11.42578125" style="3" customWidth="1"/>
    <col min="7" max="7" width="15.85546875" style="3" customWidth="1"/>
    <col min="8" max="8" width="20" style="3" customWidth="1"/>
    <col min="9" max="9" width="17.140625" style="4" customWidth="1"/>
    <col min="10" max="10" width="15.5703125" style="4" customWidth="1"/>
    <col min="11" max="11" width="33.28515625" style="4" customWidth="1"/>
    <col min="12" max="12" width="17.5703125" style="1" customWidth="1"/>
  </cols>
  <sheetData>
    <row r="1" spans="1:12" ht="72" customHeight="1" x14ac:dyDescent="0.2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ht="30.75" customHeight="1" x14ac:dyDescent="0.2">
      <c r="A2" s="34" t="s">
        <v>7</v>
      </c>
      <c r="B2" s="25" t="s">
        <v>0</v>
      </c>
      <c r="C2" s="25" t="s">
        <v>10</v>
      </c>
      <c r="D2" s="25" t="s">
        <v>1</v>
      </c>
      <c r="E2" s="27" t="s">
        <v>4</v>
      </c>
      <c r="F2" s="27" t="s">
        <v>8</v>
      </c>
      <c r="G2" s="27" t="s">
        <v>5</v>
      </c>
      <c r="H2" s="27" t="s">
        <v>41</v>
      </c>
      <c r="I2" s="21" t="s">
        <v>42</v>
      </c>
      <c r="J2" s="29" t="s">
        <v>9</v>
      </c>
      <c r="K2" s="27" t="s">
        <v>3</v>
      </c>
      <c r="L2" s="23" t="s">
        <v>6</v>
      </c>
    </row>
    <row r="3" spans="1:12" ht="48.75" customHeight="1" x14ac:dyDescent="0.2">
      <c r="A3" s="34"/>
      <c r="B3" s="26"/>
      <c r="C3" s="26"/>
      <c r="D3" s="26"/>
      <c r="E3" s="28"/>
      <c r="F3" s="28"/>
      <c r="G3" s="28"/>
      <c r="H3" s="28"/>
      <c r="I3" s="22"/>
      <c r="J3" s="21"/>
      <c r="K3" s="28"/>
      <c r="L3" s="24"/>
    </row>
    <row r="4" spans="1:12" ht="63.75" x14ac:dyDescent="0.2">
      <c r="A4" s="9">
        <v>1</v>
      </c>
      <c r="B4" s="12" t="s">
        <v>12</v>
      </c>
      <c r="C4" s="14">
        <v>847461</v>
      </c>
      <c r="D4" s="5" t="s">
        <v>20</v>
      </c>
      <c r="E4" s="12" t="s">
        <v>12</v>
      </c>
      <c r="F4" s="13">
        <v>4878366</v>
      </c>
      <c r="G4" s="12" t="s">
        <v>28</v>
      </c>
      <c r="H4" s="15">
        <v>27684000</v>
      </c>
      <c r="I4" s="7">
        <v>369000</v>
      </c>
      <c r="J4" s="15">
        <v>73000</v>
      </c>
      <c r="K4" s="8" t="s">
        <v>40</v>
      </c>
      <c r="L4" s="10" t="s">
        <v>32</v>
      </c>
    </row>
    <row r="5" spans="1:12" ht="63.75" x14ac:dyDescent="0.2">
      <c r="A5" s="9">
        <v>2</v>
      </c>
      <c r="B5" s="12" t="s">
        <v>13</v>
      </c>
      <c r="C5" s="14">
        <v>48804843</v>
      </c>
      <c r="D5" s="5" t="s">
        <v>20</v>
      </c>
      <c r="E5" s="12" t="s">
        <v>21</v>
      </c>
      <c r="F5" s="13">
        <v>4573702</v>
      </c>
      <c r="G5" s="12" t="s">
        <v>29</v>
      </c>
      <c r="H5" s="15">
        <v>11205000</v>
      </c>
      <c r="I5" s="16">
        <v>595000</v>
      </c>
      <c r="J5" s="15">
        <v>178000</v>
      </c>
      <c r="K5" s="8" t="s">
        <v>40</v>
      </c>
      <c r="L5" s="10" t="s">
        <v>33</v>
      </c>
    </row>
    <row r="6" spans="1:12" ht="63.75" x14ac:dyDescent="0.2">
      <c r="A6" s="9">
        <v>3</v>
      </c>
      <c r="B6" s="12" t="s">
        <v>14</v>
      </c>
      <c r="C6" s="14">
        <v>847372</v>
      </c>
      <c r="D6" s="5" t="s">
        <v>20</v>
      </c>
      <c r="E6" s="12" t="s">
        <v>14</v>
      </c>
      <c r="F6" s="13">
        <v>1327678</v>
      </c>
      <c r="G6" s="12" t="s">
        <v>29</v>
      </c>
      <c r="H6" s="15">
        <v>3520000</v>
      </c>
      <c r="I6" s="16">
        <v>1430000</v>
      </c>
      <c r="J6" s="15">
        <v>572000</v>
      </c>
      <c r="K6" s="8" t="s">
        <v>40</v>
      </c>
      <c r="L6" s="10" t="s">
        <v>34</v>
      </c>
    </row>
    <row r="7" spans="1:12" ht="63.75" x14ac:dyDescent="0.2">
      <c r="A7" s="9">
        <v>4</v>
      </c>
      <c r="B7" s="12" t="s">
        <v>14</v>
      </c>
      <c r="C7" s="14">
        <v>847372</v>
      </c>
      <c r="D7" s="5" t="s">
        <v>20</v>
      </c>
      <c r="E7" s="12" t="s">
        <v>14</v>
      </c>
      <c r="F7" s="13">
        <v>7044692</v>
      </c>
      <c r="G7" s="12" t="s">
        <v>30</v>
      </c>
      <c r="H7" s="15">
        <v>7811000</v>
      </c>
      <c r="I7" s="16">
        <v>199000</v>
      </c>
      <c r="J7" s="15">
        <v>39000</v>
      </c>
      <c r="K7" s="8" t="s">
        <v>40</v>
      </c>
      <c r="L7" s="10" t="s">
        <v>34</v>
      </c>
    </row>
    <row r="8" spans="1:12" ht="63.75" x14ac:dyDescent="0.2">
      <c r="A8" s="9">
        <v>5</v>
      </c>
      <c r="B8" s="12" t="s">
        <v>14</v>
      </c>
      <c r="C8" s="14">
        <v>847372</v>
      </c>
      <c r="D8" s="5" t="s">
        <v>20</v>
      </c>
      <c r="E8" s="12" t="s">
        <v>14</v>
      </c>
      <c r="F8" s="13">
        <v>9432347</v>
      </c>
      <c r="G8" s="12" t="s">
        <v>31</v>
      </c>
      <c r="H8" s="15">
        <v>1210000</v>
      </c>
      <c r="I8" s="16">
        <v>62000</v>
      </c>
      <c r="J8" s="15">
        <v>12000</v>
      </c>
      <c r="K8" s="8" t="s">
        <v>40</v>
      </c>
      <c r="L8" s="10" t="s">
        <v>34</v>
      </c>
    </row>
    <row r="9" spans="1:12" ht="63.75" x14ac:dyDescent="0.2">
      <c r="A9" s="9">
        <v>6</v>
      </c>
      <c r="B9" s="12" t="s">
        <v>15</v>
      </c>
      <c r="C9" s="14">
        <v>71197001</v>
      </c>
      <c r="D9" s="5" t="s">
        <v>20</v>
      </c>
      <c r="E9" s="12" t="s">
        <v>15</v>
      </c>
      <c r="F9" s="13">
        <v>1050242</v>
      </c>
      <c r="G9" s="12" t="s">
        <v>30</v>
      </c>
      <c r="H9" s="15">
        <v>9892000</v>
      </c>
      <c r="I9" s="16">
        <v>2840000</v>
      </c>
      <c r="J9" s="15">
        <v>1136000</v>
      </c>
      <c r="K9" s="8" t="s">
        <v>40</v>
      </c>
      <c r="L9" s="10" t="s">
        <v>35</v>
      </c>
    </row>
    <row r="10" spans="1:12" ht="63.75" x14ac:dyDescent="0.2">
      <c r="A10" s="9">
        <v>7</v>
      </c>
      <c r="B10" s="12" t="s">
        <v>15</v>
      </c>
      <c r="C10" s="14">
        <v>71197001</v>
      </c>
      <c r="D10" s="5" t="s">
        <v>20</v>
      </c>
      <c r="E10" s="12" t="s">
        <v>15</v>
      </c>
      <c r="F10" s="13">
        <v>7502565</v>
      </c>
      <c r="G10" s="12" t="s">
        <v>29</v>
      </c>
      <c r="H10" s="15">
        <v>3506000</v>
      </c>
      <c r="I10" s="7">
        <v>99000</v>
      </c>
      <c r="J10" s="15">
        <v>39000</v>
      </c>
      <c r="K10" s="8" t="s">
        <v>40</v>
      </c>
      <c r="L10" s="10" t="s">
        <v>35</v>
      </c>
    </row>
    <row r="11" spans="1:12" ht="63.75" x14ac:dyDescent="0.2">
      <c r="A11" s="9">
        <v>8</v>
      </c>
      <c r="B11" s="12" t="s">
        <v>16</v>
      </c>
      <c r="C11" s="14">
        <v>48804860</v>
      </c>
      <c r="D11" s="5" t="s">
        <v>20</v>
      </c>
      <c r="E11" s="12" t="s">
        <v>22</v>
      </c>
      <c r="F11" s="13">
        <v>2712392</v>
      </c>
      <c r="G11" s="12" t="s">
        <v>31</v>
      </c>
      <c r="H11" s="15">
        <v>2246000</v>
      </c>
      <c r="I11" s="7">
        <v>123000</v>
      </c>
      <c r="J11" s="15">
        <v>49000</v>
      </c>
      <c r="K11" s="8" t="s">
        <v>40</v>
      </c>
      <c r="L11" s="17" t="s">
        <v>36</v>
      </c>
    </row>
    <row r="12" spans="1:12" ht="63.75" x14ac:dyDescent="0.2">
      <c r="A12" s="9">
        <v>9</v>
      </c>
      <c r="B12" s="12" t="s">
        <v>16</v>
      </c>
      <c r="C12" s="14">
        <v>48804860</v>
      </c>
      <c r="D12" s="5" t="s">
        <v>20</v>
      </c>
      <c r="E12" s="12" t="s">
        <v>23</v>
      </c>
      <c r="F12" s="13">
        <v>6142025</v>
      </c>
      <c r="G12" s="12" t="s">
        <v>28</v>
      </c>
      <c r="H12" s="15">
        <v>5821000</v>
      </c>
      <c r="I12" s="16">
        <v>1109000</v>
      </c>
      <c r="J12" s="15">
        <v>221000</v>
      </c>
      <c r="K12" s="8" t="s">
        <v>40</v>
      </c>
      <c r="L12" s="17" t="s">
        <v>36</v>
      </c>
    </row>
    <row r="13" spans="1:12" ht="63.75" x14ac:dyDescent="0.2">
      <c r="A13" s="9">
        <v>10</v>
      </c>
      <c r="B13" s="12" t="s">
        <v>17</v>
      </c>
      <c r="C13" s="14">
        <v>71196951</v>
      </c>
      <c r="D13" s="5" t="s">
        <v>20</v>
      </c>
      <c r="E13" s="12" t="s">
        <v>17</v>
      </c>
      <c r="F13" s="13">
        <v>1859580</v>
      </c>
      <c r="G13" s="12" t="s">
        <v>30</v>
      </c>
      <c r="H13" s="15">
        <v>5971000</v>
      </c>
      <c r="I13" s="16">
        <v>1779000</v>
      </c>
      <c r="J13" s="15">
        <v>1067000</v>
      </c>
      <c r="K13" s="8" t="s">
        <v>40</v>
      </c>
      <c r="L13" s="17" t="s">
        <v>37</v>
      </c>
    </row>
    <row r="14" spans="1:12" ht="63.75" x14ac:dyDescent="0.2">
      <c r="A14" s="9">
        <v>11</v>
      </c>
      <c r="B14" s="12" t="s">
        <v>17</v>
      </c>
      <c r="C14" s="14">
        <v>71196951</v>
      </c>
      <c r="D14" s="5" t="s">
        <v>20</v>
      </c>
      <c r="E14" s="12" t="s">
        <v>17</v>
      </c>
      <c r="F14" s="13">
        <v>5658374</v>
      </c>
      <c r="G14" s="12" t="s">
        <v>31</v>
      </c>
      <c r="H14" s="15">
        <v>1811000</v>
      </c>
      <c r="I14" s="16">
        <v>139000</v>
      </c>
      <c r="J14" s="15">
        <v>55000</v>
      </c>
      <c r="K14" s="8" t="s">
        <v>40</v>
      </c>
      <c r="L14" s="17" t="s">
        <v>37</v>
      </c>
    </row>
    <row r="15" spans="1:12" ht="63.75" x14ac:dyDescent="0.2">
      <c r="A15" s="9">
        <v>12</v>
      </c>
      <c r="B15" s="12" t="s">
        <v>17</v>
      </c>
      <c r="C15" s="14">
        <v>71196951</v>
      </c>
      <c r="D15" s="5" t="s">
        <v>20</v>
      </c>
      <c r="E15" s="12" t="s">
        <v>17</v>
      </c>
      <c r="F15" s="13">
        <v>6550930</v>
      </c>
      <c r="G15" s="12" t="s">
        <v>29</v>
      </c>
      <c r="H15" s="15">
        <v>5961000</v>
      </c>
      <c r="I15" s="16">
        <v>189000</v>
      </c>
      <c r="J15" s="15">
        <v>37000</v>
      </c>
      <c r="K15" s="8" t="s">
        <v>40</v>
      </c>
      <c r="L15" s="17" t="s">
        <v>37</v>
      </c>
    </row>
    <row r="16" spans="1:12" ht="63.75" x14ac:dyDescent="0.2">
      <c r="A16" s="9">
        <v>13</v>
      </c>
      <c r="B16" s="12" t="s">
        <v>18</v>
      </c>
      <c r="C16" s="14">
        <v>846350</v>
      </c>
      <c r="D16" s="5" t="s">
        <v>20</v>
      </c>
      <c r="E16" s="12" t="s">
        <v>24</v>
      </c>
      <c r="F16" s="13">
        <v>7164864</v>
      </c>
      <c r="G16" s="12" t="s">
        <v>31</v>
      </c>
      <c r="H16" s="15">
        <v>7796000</v>
      </c>
      <c r="I16" s="16">
        <v>268000</v>
      </c>
      <c r="J16" s="15">
        <v>53000</v>
      </c>
      <c r="K16" s="8" t="s">
        <v>40</v>
      </c>
      <c r="L16" s="17" t="s">
        <v>38</v>
      </c>
    </row>
    <row r="17" spans="1:12" ht="63.75" x14ac:dyDescent="0.2">
      <c r="A17" s="9">
        <v>14</v>
      </c>
      <c r="B17" s="12" t="s">
        <v>18</v>
      </c>
      <c r="C17" s="14">
        <v>846350</v>
      </c>
      <c r="D17" s="5" t="s">
        <v>20</v>
      </c>
      <c r="E17" s="12" t="s">
        <v>25</v>
      </c>
      <c r="F17" s="13">
        <v>9580280</v>
      </c>
      <c r="G17" s="12" t="s">
        <v>28</v>
      </c>
      <c r="H17" s="15">
        <v>24346000</v>
      </c>
      <c r="I17" s="16">
        <v>2954000</v>
      </c>
      <c r="J17" s="15">
        <v>590000</v>
      </c>
      <c r="K17" s="8" t="s">
        <v>40</v>
      </c>
      <c r="L17" s="17" t="s">
        <v>38</v>
      </c>
    </row>
    <row r="18" spans="1:12" s="3" customFormat="1" ht="63.75" x14ac:dyDescent="0.2">
      <c r="A18" s="9">
        <v>15</v>
      </c>
      <c r="B18" s="12" t="s">
        <v>19</v>
      </c>
      <c r="C18" s="14">
        <v>71197052</v>
      </c>
      <c r="D18" s="5" t="s">
        <v>20</v>
      </c>
      <c r="E18" s="12" t="s">
        <v>26</v>
      </c>
      <c r="F18" s="13">
        <v>5852477</v>
      </c>
      <c r="G18" s="12" t="s">
        <v>28</v>
      </c>
      <c r="H18" s="15">
        <v>20021000</v>
      </c>
      <c r="I18" s="16">
        <v>500000</v>
      </c>
      <c r="J18" s="15">
        <v>150000</v>
      </c>
      <c r="K18" s="8" t="s">
        <v>40</v>
      </c>
      <c r="L18" s="17" t="s">
        <v>39</v>
      </c>
    </row>
    <row r="19" spans="1:12" ht="63.75" x14ac:dyDescent="0.2">
      <c r="A19" s="9">
        <v>16</v>
      </c>
      <c r="B19" s="12" t="s">
        <v>19</v>
      </c>
      <c r="C19" s="14">
        <v>71197052</v>
      </c>
      <c r="D19" s="5" t="s">
        <v>20</v>
      </c>
      <c r="E19" s="12" t="s">
        <v>27</v>
      </c>
      <c r="F19" s="13">
        <v>9896330</v>
      </c>
      <c r="G19" s="12" t="s">
        <v>28</v>
      </c>
      <c r="H19" s="15">
        <v>12454000</v>
      </c>
      <c r="I19" s="16">
        <v>400000</v>
      </c>
      <c r="J19" s="15">
        <v>160000</v>
      </c>
      <c r="K19" s="8" t="s">
        <v>40</v>
      </c>
      <c r="L19" s="17" t="s">
        <v>39</v>
      </c>
    </row>
    <row r="20" spans="1:12" s="2" customFormat="1" ht="29.25" customHeight="1" thickBot="1" x14ac:dyDescent="0.25">
      <c r="A20" s="30" t="s">
        <v>2</v>
      </c>
      <c r="B20" s="31"/>
      <c r="C20" s="31"/>
      <c r="D20" s="31"/>
      <c r="E20" s="31"/>
      <c r="F20" s="31"/>
      <c r="G20" s="31"/>
      <c r="H20" s="11">
        <f>SUM(H4:H19)</f>
        <v>151255000</v>
      </c>
      <c r="I20" s="11">
        <f>SUM(I4:I19)</f>
        <v>13055000</v>
      </c>
      <c r="J20" s="11">
        <f>SUM(J4:J19)</f>
        <v>4431000</v>
      </c>
      <c r="K20" s="32"/>
      <c r="L20" s="33"/>
    </row>
  </sheetData>
  <mergeCells count="15">
    <mergeCell ref="A20:G20"/>
    <mergeCell ref="K20:L20"/>
    <mergeCell ref="H2:H3"/>
    <mergeCell ref="K2:K3"/>
    <mergeCell ref="A2:A3"/>
    <mergeCell ref="A1:L1"/>
    <mergeCell ref="I2:I3"/>
    <mergeCell ref="L2:L3"/>
    <mergeCell ref="B2:B3"/>
    <mergeCell ref="C2:C3"/>
    <mergeCell ref="D2:D3"/>
    <mergeCell ref="E2:E3"/>
    <mergeCell ref="F2:F3"/>
    <mergeCell ref="G2:G3"/>
    <mergeCell ref="J2:J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5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2017-01-10T06:43:15Z</cp:lastPrinted>
  <dcterms:created xsi:type="dcterms:W3CDTF">2013-05-07T10:50:57Z</dcterms:created>
  <dcterms:modified xsi:type="dcterms:W3CDTF">2018-08-10T07:37:52Z</dcterms:modified>
</cp:coreProperties>
</file>