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>
    <definedName name="_xlnm.Print_Area" localSheetId="0">'List2'!$A$1:$U$26</definedName>
  </definedNames>
  <calcPr fullCalcOnLoad="1"/>
</workbook>
</file>

<file path=xl/sharedStrings.xml><?xml version="1.0" encoding="utf-8"?>
<sst xmlns="http://schemas.openxmlformats.org/spreadsheetml/2006/main" count="61" uniqueCount="51">
  <si>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</si>
  <si>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</si>
  <si>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</si>
  <si>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</si>
  <si>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</si>
  <si>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</si>
  <si>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t>typ podpory*</t>
  </si>
  <si>
    <t>časová použitelnost</t>
  </si>
  <si>
    <t>IČO</t>
  </si>
  <si>
    <t>Charakter dotace</t>
  </si>
  <si>
    <r>
      <t>**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</si>
  <si>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neinvestiční</t>
  </si>
  <si>
    <t>xxx</t>
  </si>
  <si>
    <t xml:space="preserve">výše požadavku (Kč)
</t>
  </si>
  <si>
    <t xml:space="preserve">dotace (Kč)
</t>
  </si>
  <si>
    <t>00300870</t>
  </si>
  <si>
    <t>00298352</t>
  </si>
  <si>
    <t>05496543</t>
  </si>
  <si>
    <t>00417904</t>
  </si>
  <si>
    <t>Město Vítkov</t>
  </si>
  <si>
    <t>Obec Sedlnice</t>
  </si>
  <si>
    <t>Nadační fond Historie dobrodružství</t>
  </si>
  <si>
    <t>Nadace Charty 77</t>
  </si>
  <si>
    <t>obec</t>
  </si>
  <si>
    <t>nadační fond</t>
  </si>
  <si>
    <t>Jan Zajíc - 2019</t>
  </si>
  <si>
    <t>Naše knihovna se nám líbí</t>
  </si>
  <si>
    <t>Nike Richarda Konkolského se vrací domů</t>
  </si>
  <si>
    <t>Domov pro Pavla</t>
  </si>
  <si>
    <t>10.9.2018-28.2.2019</t>
  </si>
  <si>
    <t>1.9.2018-31.3.2019</t>
  </si>
  <si>
    <t>1.1.2018-31.12.2020</t>
  </si>
  <si>
    <t>1.6.2018-31.12.2018</t>
  </si>
  <si>
    <t>1</t>
  </si>
  <si>
    <t>2</t>
  </si>
  <si>
    <t>4</t>
  </si>
  <si>
    <t>3</t>
  </si>
  <si>
    <t>investiční</t>
  </si>
  <si>
    <t>oblast financování</t>
  </si>
  <si>
    <t>rezerva NH MUDr. Martin Gebauer</t>
  </si>
  <si>
    <t>rezerva NH Jiří Navrátil</t>
  </si>
  <si>
    <t>rezerva NH ing. Jakub Unucka</t>
  </si>
  <si>
    <t>1/2 rezerva NH Mgr. at Mgr. Lukáš Curylo
1/2 rezerva NH Jiří Navrátil</t>
  </si>
  <si>
    <t>Poskytnutí účelových dotací v odvětví kultury ZK dne 13. 12. 2018</t>
  </si>
  <si>
    <t>5</t>
  </si>
  <si>
    <t>05923735</t>
  </si>
  <si>
    <t>L&amp;L Music</t>
  </si>
  <si>
    <t>zapsaný spolek</t>
  </si>
  <si>
    <t>Mezinárodní festival slovanské hudby</t>
  </si>
  <si>
    <t>rezerva hejtmana</t>
  </si>
  <si>
    <t>1.3.2018-31.12.2018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</si>
</sst>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\ &quot;Kč&quot;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1" xfId="34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33" borderId="11" xfId="34" applyFont="1" applyFill="1" applyBorder="1" applyAlignment="1">
      <alignment vertical="center" wrapText="1"/>
    </xf>
    <xf numFmtId="43" fontId="2" fillId="33" borderId="11" xfId="34" applyFont="1" applyFill="1" applyBorder="1" applyAlignment="1">
      <alignment horizontal="center" vertical="center" wrapText="1"/>
    </xf>
    <xf numFmtId="43" fontId="2" fillId="33" borderId="12" xfId="34" applyFont="1" applyFill="1" applyBorder="1" applyAlignment="1">
      <alignment horizontal="center" vertical="center" wrapText="1"/>
    </xf>
    <xf numFmtId="0" fontId="5" fillId="0" borderId="11" xfId="47" applyFont="1" applyFill="1" applyBorder="1" applyAlignment="1">
      <alignment horizontal="left" vertical="center" wrapText="1"/>
      <protection/>
    </xf>
    <xf numFmtId="0" fontId="5" fillId="0" borderId="12" xfId="47" applyFont="1" applyFill="1" applyBorder="1" applyAlignment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3" fontId="2" fillId="0" borderId="12" xfId="34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5" fillId="0" borderId="11" xfId="47" applyFont="1" applyFill="1" applyBorder="1" applyAlignment="1">
      <alignment horizontal="left" vertical="center" wrapText="1"/>
      <protection/>
    </xf>
    <xf numFmtId="0" fontId="5" fillId="0" borderId="12" xfId="47" applyFont="1" applyFill="1" applyBorder="1" applyAlignment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3" fontId="2" fillId="33" borderId="11" xfId="34" applyFont="1" applyFill="1" applyBorder="1" applyAlignment="1">
      <alignment horizontal="center" vertical="center" wrapText="1"/>
    </xf>
    <xf numFmtId="43" fontId="2" fillId="33" borderId="12" xfId="34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3" fontId="2" fillId="33" borderId="11" xfId="34" applyFont="1" applyFill="1" applyBorder="1" applyAlignment="1">
      <alignment vertical="center" wrapText="1"/>
    </xf>
    <xf numFmtId="43" fontId="2" fillId="33" borderId="12" xfId="34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3" fontId="2" fillId="0" borderId="19" xfId="34" applyFont="1" applyBorder="1" applyAlignment="1">
      <alignment horizontal="center" vertical="center"/>
    </xf>
    <xf numFmtId="170" fontId="1" fillId="0" borderId="20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5" fillId="0" borderId="23" xfId="47" applyFont="1" applyFill="1" applyBorder="1" applyAlignment="1">
      <alignment horizontal="left" vertical="center" wrapText="1"/>
      <protection/>
    </xf>
    <xf numFmtId="49" fontId="2" fillId="33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3" fontId="2" fillId="33" borderId="23" xfId="34" applyFont="1" applyFill="1" applyBorder="1" applyAlignment="1">
      <alignment vertical="center" wrapText="1"/>
    </xf>
    <xf numFmtId="43" fontId="2" fillId="33" borderId="23" xfId="34" applyFont="1" applyFill="1" applyBorder="1" applyAlignment="1">
      <alignment horizontal="center" vertical="center" wrapText="1"/>
    </xf>
    <xf numFmtId="43" fontId="2" fillId="0" borderId="23" xfId="34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3" fontId="2" fillId="0" borderId="11" xfId="34" applyFont="1" applyFill="1" applyBorder="1" applyAlignment="1">
      <alignment vertical="center" wrapText="1"/>
    </xf>
    <xf numFmtId="43" fontId="2" fillId="0" borderId="23" xfId="34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3" fontId="1" fillId="0" borderId="26" xfId="34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3" fontId="1" fillId="0" borderId="23" xfId="34" applyFont="1" applyFill="1" applyBorder="1" applyAlignment="1">
      <alignment vertical="center" wrapText="1"/>
    </xf>
    <xf numFmtId="43" fontId="2" fillId="0" borderId="12" xfId="34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@L%20music,%20z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90" zoomScaleSheetLayoutView="90" zoomScalePageLayoutView="0" workbookViewId="0" topLeftCell="A1">
      <selection activeCell="F8" sqref="F8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2" customWidth="1"/>
    <col min="4" max="4" width="13.5" style="2" customWidth="1"/>
    <col min="5" max="5" width="32.8984375" style="1" customWidth="1"/>
    <col min="6" max="6" width="33.09765625" style="6" customWidth="1"/>
    <col min="7" max="7" width="10" style="6" customWidth="1"/>
    <col min="8" max="8" width="16.69921875" style="6" customWidth="1"/>
    <col min="9" max="9" width="11.8984375" style="6" customWidth="1"/>
    <col min="10" max="10" width="14" style="1" customWidth="1"/>
    <col min="11" max="11" width="11.5" style="1" customWidth="1"/>
    <col min="12" max="16384" width="9" style="1" customWidth="1"/>
  </cols>
  <sheetData>
    <row r="1" spans="1:11" ht="36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 customHeight="1" thickBot="1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68.25" customHeight="1" thickBot="1">
      <c r="A3" s="66" t="s">
        <v>0</v>
      </c>
      <c r="B3" s="67" t="s">
        <v>8</v>
      </c>
      <c r="C3" s="67" t="s">
        <v>1</v>
      </c>
      <c r="D3" s="67" t="s">
        <v>2</v>
      </c>
      <c r="E3" s="67" t="s">
        <v>3</v>
      </c>
      <c r="F3" s="67" t="s">
        <v>38</v>
      </c>
      <c r="G3" s="68" t="s">
        <v>6</v>
      </c>
      <c r="H3" s="67" t="s">
        <v>13</v>
      </c>
      <c r="I3" s="68" t="s">
        <v>9</v>
      </c>
      <c r="J3" s="67" t="s">
        <v>14</v>
      </c>
      <c r="K3" s="69" t="s">
        <v>7</v>
      </c>
    </row>
    <row r="4" spans="1:11" s="2" customFormat="1" ht="69" customHeight="1">
      <c r="A4" s="10" t="s">
        <v>33</v>
      </c>
      <c r="B4" s="15" t="s">
        <v>15</v>
      </c>
      <c r="C4" s="20" t="s">
        <v>19</v>
      </c>
      <c r="D4" s="25" t="s">
        <v>23</v>
      </c>
      <c r="E4" s="23" t="s">
        <v>25</v>
      </c>
      <c r="F4" s="14" t="s">
        <v>39</v>
      </c>
      <c r="G4" s="18" t="s">
        <v>12</v>
      </c>
      <c r="H4" s="71">
        <v>111500</v>
      </c>
      <c r="I4" s="26" t="s">
        <v>11</v>
      </c>
      <c r="J4" s="27">
        <v>111500</v>
      </c>
      <c r="K4" s="28" t="s">
        <v>29</v>
      </c>
    </row>
    <row r="5" spans="1:11" s="2" customFormat="1" ht="69" customHeight="1">
      <c r="A5" s="10" t="s">
        <v>34</v>
      </c>
      <c r="B5" s="12" t="s">
        <v>16</v>
      </c>
      <c r="C5" s="19" t="s">
        <v>20</v>
      </c>
      <c r="D5" s="21" t="s">
        <v>23</v>
      </c>
      <c r="E5" s="22" t="s">
        <v>26</v>
      </c>
      <c r="F5" s="16" t="s">
        <v>40</v>
      </c>
      <c r="G5" s="17" t="s">
        <v>12</v>
      </c>
      <c r="H5" s="64">
        <v>100000</v>
      </c>
      <c r="I5" s="13" t="s">
        <v>11</v>
      </c>
      <c r="J5" s="24">
        <v>100000</v>
      </c>
      <c r="K5" s="29" t="s">
        <v>30</v>
      </c>
    </row>
    <row r="6" spans="1:11" s="2" customFormat="1" ht="30.75" customHeight="1">
      <c r="A6" s="44" t="s">
        <v>36</v>
      </c>
      <c r="B6" s="46" t="s">
        <v>17</v>
      </c>
      <c r="C6" s="30" t="s">
        <v>21</v>
      </c>
      <c r="D6" s="32" t="s">
        <v>24</v>
      </c>
      <c r="E6" s="36" t="s">
        <v>27</v>
      </c>
      <c r="F6" s="38" t="s">
        <v>41</v>
      </c>
      <c r="G6" s="34" t="s">
        <v>12</v>
      </c>
      <c r="H6" s="64">
        <v>655000</v>
      </c>
      <c r="I6" s="13" t="s">
        <v>11</v>
      </c>
      <c r="J6" s="24">
        <v>655000</v>
      </c>
      <c r="K6" s="40" t="s">
        <v>31</v>
      </c>
    </row>
    <row r="7" spans="1:11" s="2" customFormat="1" ht="27.75" customHeight="1">
      <c r="A7" s="45"/>
      <c r="B7" s="47"/>
      <c r="C7" s="31"/>
      <c r="D7" s="33"/>
      <c r="E7" s="37"/>
      <c r="F7" s="39"/>
      <c r="G7" s="35"/>
      <c r="H7" s="64">
        <v>1289382</v>
      </c>
      <c r="I7" s="13" t="s">
        <v>37</v>
      </c>
      <c r="J7" s="24">
        <v>1289382</v>
      </c>
      <c r="K7" s="41"/>
    </row>
    <row r="8" spans="1:11" s="2" customFormat="1" ht="69" customHeight="1">
      <c r="A8" s="48" t="s">
        <v>35</v>
      </c>
      <c r="B8" s="12" t="s">
        <v>18</v>
      </c>
      <c r="C8" s="19" t="s">
        <v>22</v>
      </c>
      <c r="D8" s="21" t="s">
        <v>24</v>
      </c>
      <c r="E8" s="22" t="s">
        <v>28</v>
      </c>
      <c r="F8" s="16" t="s">
        <v>42</v>
      </c>
      <c r="G8" s="17" t="s">
        <v>12</v>
      </c>
      <c r="H8" s="64">
        <v>100000</v>
      </c>
      <c r="I8" s="13" t="s">
        <v>11</v>
      </c>
      <c r="J8" s="24">
        <v>100000</v>
      </c>
      <c r="K8" s="29" t="s">
        <v>32</v>
      </c>
    </row>
    <row r="9" spans="1:11" s="2" customFormat="1" ht="69" customHeight="1" thickBot="1">
      <c r="A9" s="54" t="s">
        <v>44</v>
      </c>
      <c r="B9" s="55" t="s">
        <v>45</v>
      </c>
      <c r="C9" s="56" t="s">
        <v>46</v>
      </c>
      <c r="D9" s="57" t="s">
        <v>47</v>
      </c>
      <c r="E9" s="58" t="s">
        <v>48</v>
      </c>
      <c r="F9" s="59" t="s">
        <v>49</v>
      </c>
      <c r="G9" s="60" t="s">
        <v>12</v>
      </c>
      <c r="H9" s="65">
        <v>237100</v>
      </c>
      <c r="I9" s="61" t="s">
        <v>11</v>
      </c>
      <c r="J9" s="62">
        <v>145000</v>
      </c>
      <c r="K9" s="63" t="s">
        <v>50</v>
      </c>
    </row>
    <row r="10" spans="1:11" s="3" customFormat="1" ht="21" customHeight="1" thickBot="1">
      <c r="A10" s="49" t="s">
        <v>4</v>
      </c>
      <c r="B10" s="50"/>
      <c r="C10" s="50"/>
      <c r="D10" s="50"/>
      <c r="E10" s="50"/>
      <c r="F10" s="51"/>
      <c r="G10" s="51"/>
      <c r="H10" s="70">
        <f>SUM(H4:H9)</f>
        <v>2492982</v>
      </c>
      <c r="I10" s="52"/>
      <c r="J10" s="62">
        <f>SUM(J4:J9)</f>
        <v>2400882</v>
      </c>
      <c r="K10" s="53"/>
    </row>
    <row r="11" spans="1:11" s="3" customFormat="1" ht="15" customHeight="1">
      <c r="A11" s="7" t="s">
        <v>5</v>
      </c>
      <c r="B11" s="7"/>
      <c r="C11" s="7"/>
      <c r="D11" s="7"/>
      <c r="E11" s="8"/>
      <c r="F11" s="9"/>
      <c r="G11" s="9"/>
      <c r="H11" s="9"/>
      <c r="I11" s="9"/>
      <c r="J11" s="9"/>
      <c r="K11" s="5"/>
    </row>
    <row r="12" spans="1:10" ht="33.75" customHeight="1">
      <c r="A12" s="42" t="s">
        <v>10</v>
      </c>
      <c r="B12" s="42"/>
      <c r="C12" s="42"/>
      <c r="D12" s="42"/>
      <c r="E12" s="42"/>
      <c r="F12" s="42"/>
      <c r="G12" s="42"/>
      <c r="H12" s="42"/>
      <c r="I12" s="42"/>
      <c r="J12" s="11"/>
    </row>
    <row r="13" spans="1:11" ht="15" customHeight="1">
      <c r="A13" s="4"/>
      <c r="B13" s="4"/>
      <c r="C13" s="4"/>
      <c r="D13" s="4"/>
      <c r="E13" s="4"/>
      <c r="J13" s="4"/>
      <c r="K13" s="4"/>
    </row>
  </sheetData>
  <sheetProtection/>
  <mergeCells count="12">
    <mergeCell ref="A12:I12"/>
    <mergeCell ref="A1:K1"/>
    <mergeCell ref="A2:K2"/>
    <mergeCell ref="A10:E10"/>
    <mergeCell ref="A6:A7"/>
    <mergeCell ref="B6:B7"/>
    <mergeCell ref="C6:C7"/>
    <mergeCell ref="D6:D7"/>
    <mergeCell ref="G6:G7"/>
    <mergeCell ref="E6:E7"/>
    <mergeCell ref="F6:F7"/>
    <mergeCell ref="K6:K7"/>
  </mergeCells>
  <hyperlinks>
    <hyperlink ref="B9" r:id="rId1" display="L@L music, z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Nedopilová Olga</cp:lastModifiedBy>
  <cp:lastPrinted>2018-10-22T05:43:47Z</cp:lastPrinted>
  <dcterms:created xsi:type="dcterms:W3CDTF">2003-08-20T12:51:45Z</dcterms:created>
  <dcterms:modified xsi:type="dcterms:W3CDTF">2018-10-22T05:48:13Z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