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08_FIN\_odd_FSP\FONDY\Fondy materíál na ZK (RK)\2019\ZK\"/>
    </mc:Choice>
  </mc:AlternateContent>
  <bookViews>
    <workbookView xWindow="0" yWindow="0" windowWidth="23040" windowHeight="9390"/>
  </bookViews>
  <sheets>
    <sheet name="List1" sheetId="1" r:id="rId1"/>
  </sheets>
  <definedNames>
    <definedName name="_xlnm.Print_Titles" localSheetId="0">List1!$1:$5</definedName>
    <definedName name="_xlnm.Print_Area" localSheetId="0">List1!$A$1:$E$71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8" i="1" s="1"/>
  <c r="E65" i="1" s="1"/>
</calcChain>
</file>

<file path=xl/sharedStrings.xml><?xml version="1.0" encoding="utf-8"?>
<sst xmlns="http://schemas.openxmlformats.org/spreadsheetml/2006/main" count="190" uniqueCount="43">
  <si>
    <t>Rok</t>
  </si>
  <si>
    <t>Tvorba fondu</t>
  </si>
  <si>
    <t>Čerpání fondu</t>
  </si>
  <si>
    <t>Zůstatek</t>
  </si>
  <si>
    <t>Příděl do fondu</t>
  </si>
  <si>
    <t>Zůstatek k 31. 12. 2002</t>
  </si>
  <si>
    <t>x</t>
  </si>
  <si>
    <t>Zůstatek k 31. 12. 2003</t>
  </si>
  <si>
    <t>Zůstatek k 31. 12. 2004</t>
  </si>
  <si>
    <t>Zůstatek k 31. 12. 2005</t>
  </si>
  <si>
    <t>Řešení kalamitního stavu v důsledku nadměrných sněhových srážek</t>
  </si>
  <si>
    <t>Zůstatek k 31. 12. 2006</t>
  </si>
  <si>
    <t>Zůstatek k 31. 12. 2007</t>
  </si>
  <si>
    <t>Zůstatek k 31. 12. 2008</t>
  </si>
  <si>
    <t xml:space="preserve">Řešení povodní na území Moravskoslezského kraje </t>
  </si>
  <si>
    <t>Finanční dary</t>
  </si>
  <si>
    <t xml:space="preserve">Zůstatek k 31. 12. 2009 </t>
  </si>
  <si>
    <t>Řešení povodní na území Moravskoslezského kraje</t>
  </si>
  <si>
    <t>Vrácené prostředky</t>
  </si>
  <si>
    <t>Zůstatek k 31. 12. 2010</t>
  </si>
  <si>
    <t>Mimořádný příděl do fondu</t>
  </si>
  <si>
    <t>Připsané úroky</t>
  </si>
  <si>
    <t>Zůstatek k 31. 12. 2011</t>
  </si>
  <si>
    <t xml:space="preserve">Připsané úroky </t>
  </si>
  <si>
    <t>Zůstatek k 31. 12. 2012</t>
  </si>
  <si>
    <t>Poskytnutí peněžního daru obcím a kraji postiženými povodněmi v červnu 2013</t>
  </si>
  <si>
    <t>Poskytnutí peněžité podpory městu Krnov</t>
  </si>
  <si>
    <t>Zůstatek k 31. 12. 2013</t>
  </si>
  <si>
    <t>Zůstatek k  31. 12. 2014</t>
  </si>
  <si>
    <t>Použití fondu dle čl. 3 bodu 3 statutu jako zdroj pro sestavení rozpočtu kraje na rok 2015</t>
  </si>
  <si>
    <t>Zůstatek k  31. 12. 2015</t>
  </si>
  <si>
    <t>Zůstatek k  31. 12. 2016</t>
  </si>
  <si>
    <t>v tis. Kč</t>
  </si>
  <si>
    <t>Poskytnutí účelových dotací na odstranění následků ničivého požáru průmyslové haly v Kopřivnici</t>
  </si>
  <si>
    <t>Zůstatek k  31. 12. 2017</t>
  </si>
  <si>
    <t>Předpokládaný zůstatek k 31. 12. 2019</t>
  </si>
  <si>
    <t>Předpokládaný zůstatek k  31. 12. 2018</t>
  </si>
  <si>
    <t>Připsané úroky (předpoklad k 31.12.2018)</t>
  </si>
  <si>
    <t>Připsané úroky (předpoklad k 31.12.2019)</t>
  </si>
  <si>
    <t>Předpokládaný zůstatek na účtu fondu k 1. 1. 2019</t>
  </si>
  <si>
    <t>Rozpočet Zajišťovacího fondu na rok 2019</t>
  </si>
  <si>
    <t>Přehled tvorby a čerpání Zajišťovacího fondu do 31.12.2018</t>
  </si>
  <si>
    <t>ROZPOČET ZAJIŠŤOVACÍHO FONDU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</si>
</sst>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u/>
      <sz val="1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indexed="12"/>
      <name val="Tahoma"/>
      <family val="2"/>
      <charset val="238"/>
    </font>
    <font>
      <sz val="10"/>
      <color indexed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horizontal="right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 wrapText="1"/>
    </xf>
    <xf numFmtId="3" fontId="7" fillId="0" borderId="12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5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 wrapText="1"/>
    </xf>
    <xf numFmtId="3" fontId="7" fillId="0" borderId="1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9" xfId="0" applyFont="1" applyBorder="1" applyAlignment="1">
      <alignment horizontal="righ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3" fontId="5" fillId="0" borderId="19" xfId="0" applyNumberFormat="1" applyFont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showGridLines="0" tabSelected="1" zoomScaleNormal="100" zoomScaleSheetLayoutView="100" workbookViewId="0">
      <pane ySplit="5" topLeftCell="A51" activePane="bottomLeft" state="frozen"/>
      <selection pane="bottomLeft" activeCell="K57" sqref="K57"/>
    </sheetView>
  </sheetViews>
  <sheetFormatPr defaultColWidth="9.140625" defaultRowHeight="14.25" x14ac:dyDescent="0.2"/>
  <cols>
    <col min="1" max="1" width="7.7109375" style="1" customWidth="1"/>
    <col min="2" max="2" width="49.28515625" style="1" customWidth="1"/>
    <col min="3" max="5" width="12.85546875" style="1" customWidth="1"/>
    <col min="6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5" x14ac:dyDescent="0.2">
      <c r="A1" s="35" t="s">
        <v>42</v>
      </c>
      <c r="B1" s="35"/>
      <c r="C1" s="35"/>
      <c r="D1" s="35"/>
      <c r="E1" s="35"/>
    </row>
    <row r="3" spans="1:5" s="3" customFormat="1" ht="13.5" thickBot="1" x14ac:dyDescent="0.25">
      <c r="E3" s="8" t="s">
        <v>32</v>
      </c>
    </row>
    <row r="4" spans="1:5" s="5" customFormat="1" ht="13.5" thickBot="1" x14ac:dyDescent="0.25">
      <c r="A4" s="39" t="s">
        <v>41</v>
      </c>
      <c r="B4" s="40"/>
      <c r="C4" s="40"/>
      <c r="D4" s="40"/>
      <c r="E4" s="41"/>
    </row>
    <row r="5" spans="1:5" s="3" customFormat="1" ht="13.5" thickBot="1" x14ac:dyDescent="0.25">
      <c r="A5" s="30" t="s">
        <v>0</v>
      </c>
      <c r="B5" s="30"/>
      <c r="C5" s="31" t="s">
        <v>1</v>
      </c>
      <c r="D5" s="31" t="s">
        <v>2</v>
      </c>
      <c r="E5" s="32" t="s">
        <v>3</v>
      </c>
    </row>
    <row r="6" spans="1:5" s="3" customFormat="1" ht="12.75" x14ac:dyDescent="0.2">
      <c r="A6" s="36">
        <v>2002</v>
      </c>
      <c r="B6" s="16" t="s">
        <v>4</v>
      </c>
      <c r="C6" s="17">
        <v>50000</v>
      </c>
      <c r="D6" s="18" t="s">
        <v>6</v>
      </c>
      <c r="E6" s="19" t="s">
        <v>6</v>
      </c>
    </row>
    <row r="7" spans="1:5" s="3" customFormat="1" ht="13.5" thickBot="1" x14ac:dyDescent="0.25">
      <c r="A7" s="37"/>
      <c r="B7" s="13" t="s">
        <v>5</v>
      </c>
      <c r="C7" s="14" t="s">
        <v>6</v>
      </c>
      <c r="D7" s="14" t="s">
        <v>6</v>
      </c>
      <c r="E7" s="15">
        <v>50000</v>
      </c>
    </row>
    <row r="8" spans="1:5" s="3" customFormat="1" ht="12.75" x14ac:dyDescent="0.2">
      <c r="A8" s="36">
        <v>2003</v>
      </c>
      <c r="B8" s="16" t="s">
        <v>4</v>
      </c>
      <c r="C8" s="17">
        <v>5660</v>
      </c>
      <c r="D8" s="18" t="s">
        <v>6</v>
      </c>
      <c r="E8" s="19" t="s">
        <v>6</v>
      </c>
    </row>
    <row r="9" spans="1:5" s="3" customFormat="1" ht="13.5" thickBot="1" x14ac:dyDescent="0.25">
      <c r="A9" s="37"/>
      <c r="B9" s="13" t="s">
        <v>7</v>
      </c>
      <c r="C9" s="14" t="s">
        <v>6</v>
      </c>
      <c r="D9" s="14" t="s">
        <v>6</v>
      </c>
      <c r="E9" s="15">
        <v>55660</v>
      </c>
    </row>
    <row r="10" spans="1:5" s="3" customFormat="1" ht="12.75" x14ac:dyDescent="0.2">
      <c r="A10" s="36">
        <v>2004</v>
      </c>
      <c r="B10" s="16" t="s">
        <v>4</v>
      </c>
      <c r="C10" s="17">
        <v>5794</v>
      </c>
      <c r="D10" s="18" t="s">
        <v>6</v>
      </c>
      <c r="E10" s="19" t="s">
        <v>6</v>
      </c>
    </row>
    <row r="11" spans="1:5" s="3" customFormat="1" ht="13.5" thickBot="1" x14ac:dyDescent="0.25">
      <c r="A11" s="37"/>
      <c r="B11" s="13" t="s">
        <v>8</v>
      </c>
      <c r="C11" s="14" t="s">
        <v>6</v>
      </c>
      <c r="D11" s="14" t="s">
        <v>6</v>
      </c>
      <c r="E11" s="15">
        <v>61454</v>
      </c>
    </row>
    <row r="12" spans="1:5" s="6" customFormat="1" ht="12.75" x14ac:dyDescent="0.2">
      <c r="A12" s="36">
        <v>2005</v>
      </c>
      <c r="B12" s="16" t="s">
        <v>4</v>
      </c>
      <c r="C12" s="17">
        <v>8546</v>
      </c>
      <c r="D12" s="18" t="s">
        <v>6</v>
      </c>
      <c r="E12" s="19" t="s">
        <v>6</v>
      </c>
    </row>
    <row r="13" spans="1:5" s="3" customFormat="1" ht="13.5" thickBot="1" x14ac:dyDescent="0.25">
      <c r="A13" s="37"/>
      <c r="B13" s="13" t="s">
        <v>9</v>
      </c>
      <c r="C13" s="14" t="s">
        <v>6</v>
      </c>
      <c r="D13" s="14" t="s">
        <v>6</v>
      </c>
      <c r="E13" s="15">
        <v>70000</v>
      </c>
    </row>
    <row r="14" spans="1:5" s="3" customFormat="1" ht="25.5" x14ac:dyDescent="0.2">
      <c r="A14" s="42">
        <v>2006</v>
      </c>
      <c r="B14" s="16" t="s">
        <v>10</v>
      </c>
      <c r="C14" s="18" t="s">
        <v>6</v>
      </c>
      <c r="D14" s="17">
        <v>1000</v>
      </c>
      <c r="E14" s="19" t="s">
        <v>6</v>
      </c>
    </row>
    <row r="15" spans="1:5" s="3" customFormat="1" ht="12.75" x14ac:dyDescent="0.2">
      <c r="A15" s="43"/>
      <c r="B15" s="11" t="s">
        <v>4</v>
      </c>
      <c r="C15" s="9">
        <v>1000</v>
      </c>
      <c r="D15" s="10" t="s">
        <v>6</v>
      </c>
      <c r="E15" s="12" t="s">
        <v>6</v>
      </c>
    </row>
    <row r="16" spans="1:5" s="3" customFormat="1" ht="13.5" thickBot="1" x14ac:dyDescent="0.25">
      <c r="A16" s="43"/>
      <c r="B16" s="20" t="s">
        <v>11</v>
      </c>
      <c r="C16" s="21" t="s">
        <v>6</v>
      </c>
      <c r="D16" s="21" t="s">
        <v>6</v>
      </c>
      <c r="E16" s="22">
        <v>70000</v>
      </c>
    </row>
    <row r="17" spans="1:5" s="7" customFormat="1" ht="12.75" x14ac:dyDescent="0.2">
      <c r="A17" s="36">
        <v>2007</v>
      </c>
      <c r="B17" s="16" t="s">
        <v>4</v>
      </c>
      <c r="C17" s="17" t="s">
        <v>6</v>
      </c>
      <c r="D17" s="18" t="s">
        <v>6</v>
      </c>
      <c r="E17" s="19" t="s">
        <v>6</v>
      </c>
    </row>
    <row r="18" spans="1:5" s="3" customFormat="1" ht="13.5" thickBot="1" x14ac:dyDescent="0.25">
      <c r="A18" s="37"/>
      <c r="B18" s="13" t="s">
        <v>12</v>
      </c>
      <c r="C18" s="14" t="s">
        <v>6</v>
      </c>
      <c r="D18" s="14" t="s">
        <v>6</v>
      </c>
      <c r="E18" s="15">
        <v>70000</v>
      </c>
    </row>
    <row r="19" spans="1:5" s="3" customFormat="1" ht="12.75" x14ac:dyDescent="0.2">
      <c r="A19" s="36">
        <v>2008</v>
      </c>
      <c r="B19" s="16" t="s">
        <v>4</v>
      </c>
      <c r="C19" s="17" t="s">
        <v>6</v>
      </c>
      <c r="D19" s="18" t="s">
        <v>6</v>
      </c>
      <c r="E19" s="19" t="s">
        <v>6</v>
      </c>
    </row>
    <row r="20" spans="1:5" s="3" customFormat="1" ht="13.5" thickBot="1" x14ac:dyDescent="0.25">
      <c r="A20" s="37"/>
      <c r="B20" s="13" t="s">
        <v>13</v>
      </c>
      <c r="C20" s="14" t="s">
        <v>6</v>
      </c>
      <c r="D20" s="14" t="s">
        <v>6</v>
      </c>
      <c r="E20" s="15">
        <v>70000</v>
      </c>
    </row>
    <row r="21" spans="1:5" s="3" customFormat="1" ht="12.75" x14ac:dyDescent="0.2">
      <c r="A21" s="36">
        <v>2009</v>
      </c>
      <c r="B21" s="16" t="s">
        <v>14</v>
      </c>
      <c r="C21" s="18" t="s">
        <v>6</v>
      </c>
      <c r="D21" s="17">
        <v>47944</v>
      </c>
      <c r="E21" s="19" t="s">
        <v>6</v>
      </c>
    </row>
    <row r="22" spans="1:5" s="3" customFormat="1" ht="12.75" x14ac:dyDescent="0.2">
      <c r="A22" s="38"/>
      <c r="B22" s="11" t="s">
        <v>15</v>
      </c>
      <c r="C22" s="9">
        <v>7450</v>
      </c>
      <c r="D22" s="10" t="s">
        <v>6</v>
      </c>
      <c r="E22" s="12" t="s">
        <v>6</v>
      </c>
    </row>
    <row r="23" spans="1:5" s="2" customFormat="1" ht="13.5" thickBot="1" x14ac:dyDescent="0.25">
      <c r="A23" s="37"/>
      <c r="B23" s="13" t="s">
        <v>16</v>
      </c>
      <c r="C23" s="14" t="s">
        <v>6</v>
      </c>
      <c r="D23" s="14" t="s">
        <v>6</v>
      </c>
      <c r="E23" s="15">
        <v>29506</v>
      </c>
    </row>
    <row r="24" spans="1:5" s="3" customFormat="1" ht="12.75" x14ac:dyDescent="0.2">
      <c r="A24" s="36">
        <v>2010</v>
      </c>
      <c r="B24" s="16" t="s">
        <v>4</v>
      </c>
      <c r="C24" s="17">
        <v>20607</v>
      </c>
      <c r="D24" s="18" t="s">
        <v>6</v>
      </c>
      <c r="E24" s="19" t="s">
        <v>6</v>
      </c>
    </row>
    <row r="25" spans="1:5" s="3" customFormat="1" ht="12.75" x14ac:dyDescent="0.2">
      <c r="A25" s="38"/>
      <c r="B25" s="11" t="s">
        <v>17</v>
      </c>
      <c r="C25" s="10" t="s">
        <v>6</v>
      </c>
      <c r="D25" s="9">
        <v>11537</v>
      </c>
      <c r="E25" s="12" t="s">
        <v>6</v>
      </c>
    </row>
    <row r="26" spans="1:5" s="3" customFormat="1" ht="12.75" x14ac:dyDescent="0.2">
      <c r="A26" s="38"/>
      <c r="B26" s="11" t="s">
        <v>15</v>
      </c>
      <c r="C26" s="9">
        <v>6290</v>
      </c>
      <c r="D26" s="10" t="s">
        <v>6</v>
      </c>
      <c r="E26" s="12" t="s">
        <v>6</v>
      </c>
    </row>
    <row r="27" spans="1:5" s="4" customFormat="1" ht="12.75" x14ac:dyDescent="0.2">
      <c r="A27" s="38"/>
      <c r="B27" s="11" t="s">
        <v>18</v>
      </c>
      <c r="C27" s="10">
        <v>1</v>
      </c>
      <c r="D27" s="10" t="s">
        <v>6</v>
      </c>
      <c r="E27" s="12" t="s">
        <v>6</v>
      </c>
    </row>
    <row r="28" spans="1:5" s="7" customFormat="1" ht="13.5" thickBot="1" x14ac:dyDescent="0.25">
      <c r="A28" s="37"/>
      <c r="B28" s="13" t="s">
        <v>19</v>
      </c>
      <c r="C28" s="14" t="s">
        <v>6</v>
      </c>
      <c r="D28" s="14" t="s">
        <v>6</v>
      </c>
      <c r="E28" s="15">
        <v>44867</v>
      </c>
    </row>
    <row r="29" spans="1:5" s="3" customFormat="1" ht="12.75" x14ac:dyDescent="0.2">
      <c r="A29" s="36">
        <v>2011</v>
      </c>
      <c r="B29" s="16" t="s">
        <v>4</v>
      </c>
      <c r="C29" s="17">
        <v>22082</v>
      </c>
      <c r="D29" s="18" t="s">
        <v>6</v>
      </c>
      <c r="E29" s="19" t="s">
        <v>6</v>
      </c>
    </row>
    <row r="30" spans="1:5" s="3" customFormat="1" ht="12.75" x14ac:dyDescent="0.2">
      <c r="A30" s="38"/>
      <c r="B30" s="11" t="s">
        <v>20</v>
      </c>
      <c r="C30" s="9">
        <v>33000</v>
      </c>
      <c r="D30" s="10" t="s">
        <v>6</v>
      </c>
      <c r="E30" s="12" t="s">
        <v>6</v>
      </c>
    </row>
    <row r="31" spans="1:5" s="3" customFormat="1" ht="12.75" x14ac:dyDescent="0.2">
      <c r="A31" s="38"/>
      <c r="B31" s="11" t="s">
        <v>21</v>
      </c>
      <c r="C31" s="9">
        <v>1033</v>
      </c>
      <c r="D31" s="10" t="s">
        <v>6</v>
      </c>
      <c r="E31" s="12" t="s">
        <v>6</v>
      </c>
    </row>
    <row r="32" spans="1:5" s="3" customFormat="1" ht="12.75" x14ac:dyDescent="0.2">
      <c r="A32" s="38"/>
      <c r="B32" s="11" t="s">
        <v>18</v>
      </c>
      <c r="C32" s="10">
        <v>62</v>
      </c>
      <c r="D32" s="10" t="s">
        <v>6</v>
      </c>
      <c r="E32" s="12" t="s">
        <v>6</v>
      </c>
    </row>
    <row r="33" spans="1:5" s="3" customFormat="1" ht="13.5" thickBot="1" x14ac:dyDescent="0.25">
      <c r="A33" s="37"/>
      <c r="B33" s="13" t="s">
        <v>22</v>
      </c>
      <c r="C33" s="14" t="s">
        <v>6</v>
      </c>
      <c r="D33" s="14" t="s">
        <v>6</v>
      </c>
      <c r="E33" s="15">
        <v>101044</v>
      </c>
    </row>
    <row r="34" spans="1:5" s="3" customFormat="1" ht="12.75" x14ac:dyDescent="0.2">
      <c r="A34" s="36">
        <v>2012</v>
      </c>
      <c r="B34" s="16" t="s">
        <v>4</v>
      </c>
      <c r="C34" s="18" t="s">
        <v>6</v>
      </c>
      <c r="D34" s="18" t="s">
        <v>6</v>
      </c>
      <c r="E34" s="19" t="s">
        <v>6</v>
      </c>
    </row>
    <row r="35" spans="1:5" s="3" customFormat="1" ht="12.75" x14ac:dyDescent="0.2">
      <c r="A35" s="38"/>
      <c r="B35" s="11" t="s">
        <v>23</v>
      </c>
      <c r="C35" s="9">
        <v>2064</v>
      </c>
      <c r="D35" s="10" t="s">
        <v>6</v>
      </c>
      <c r="E35" s="12" t="s">
        <v>6</v>
      </c>
    </row>
    <row r="36" spans="1:5" s="3" customFormat="1" ht="13.5" thickBot="1" x14ac:dyDescent="0.25">
      <c r="A36" s="37"/>
      <c r="B36" s="13" t="s">
        <v>24</v>
      </c>
      <c r="C36" s="14" t="s">
        <v>6</v>
      </c>
      <c r="D36" s="14" t="s">
        <v>6</v>
      </c>
      <c r="E36" s="15">
        <v>103108</v>
      </c>
    </row>
    <row r="37" spans="1:5" s="3" customFormat="1" ht="12.75" x14ac:dyDescent="0.2">
      <c r="A37" s="36">
        <v>2013</v>
      </c>
      <c r="B37" s="16" t="s">
        <v>4</v>
      </c>
      <c r="C37" s="18" t="s">
        <v>6</v>
      </c>
      <c r="D37" s="18" t="s">
        <v>6</v>
      </c>
      <c r="E37" s="19" t="s">
        <v>6</v>
      </c>
    </row>
    <row r="38" spans="1:5" s="3" customFormat="1" ht="25.5" x14ac:dyDescent="0.2">
      <c r="A38" s="38"/>
      <c r="B38" s="11" t="s">
        <v>25</v>
      </c>
      <c r="C38" s="10" t="s">
        <v>6</v>
      </c>
      <c r="D38" s="9">
        <v>1790</v>
      </c>
      <c r="E38" s="12" t="s">
        <v>6</v>
      </c>
    </row>
    <row r="39" spans="1:5" s="3" customFormat="1" ht="12.75" x14ac:dyDescent="0.2">
      <c r="A39" s="38"/>
      <c r="B39" s="11" t="s">
        <v>26</v>
      </c>
      <c r="C39" s="10" t="s">
        <v>6</v>
      </c>
      <c r="D39" s="10">
        <v>300</v>
      </c>
      <c r="E39" s="12" t="s">
        <v>6</v>
      </c>
    </row>
    <row r="40" spans="1:5" s="3" customFormat="1" ht="12.75" x14ac:dyDescent="0.2">
      <c r="A40" s="38"/>
      <c r="B40" s="11" t="s">
        <v>23</v>
      </c>
      <c r="C40" s="9">
        <v>1774</v>
      </c>
      <c r="D40" s="10" t="s">
        <v>6</v>
      </c>
      <c r="E40" s="12" t="s">
        <v>6</v>
      </c>
    </row>
    <row r="41" spans="1:5" s="3" customFormat="1" ht="13.5" thickBot="1" x14ac:dyDescent="0.25">
      <c r="A41" s="37"/>
      <c r="B41" s="13" t="s">
        <v>27</v>
      </c>
      <c r="C41" s="14" t="s">
        <v>6</v>
      </c>
      <c r="D41" s="14" t="s">
        <v>6</v>
      </c>
      <c r="E41" s="15">
        <v>102792</v>
      </c>
    </row>
    <row r="42" spans="1:5" s="3" customFormat="1" ht="12.75" x14ac:dyDescent="0.2">
      <c r="A42" s="36">
        <v>2014</v>
      </c>
      <c r="B42" s="16" t="s">
        <v>4</v>
      </c>
      <c r="C42" s="18" t="s">
        <v>6</v>
      </c>
      <c r="D42" s="18" t="s">
        <v>6</v>
      </c>
      <c r="E42" s="19" t="s">
        <v>6</v>
      </c>
    </row>
    <row r="43" spans="1:5" s="3" customFormat="1" ht="12.75" x14ac:dyDescent="0.2">
      <c r="A43" s="38"/>
      <c r="B43" s="11" t="s">
        <v>23</v>
      </c>
      <c r="C43" s="9">
        <v>1627</v>
      </c>
      <c r="D43" s="10" t="s">
        <v>6</v>
      </c>
      <c r="E43" s="12" t="s">
        <v>6</v>
      </c>
    </row>
    <row r="44" spans="1:5" s="3" customFormat="1" ht="13.5" thickBot="1" x14ac:dyDescent="0.25">
      <c r="A44" s="37"/>
      <c r="B44" s="13" t="s">
        <v>28</v>
      </c>
      <c r="C44" s="14" t="s">
        <v>6</v>
      </c>
      <c r="D44" s="14" t="s">
        <v>6</v>
      </c>
      <c r="E44" s="15">
        <v>104419</v>
      </c>
    </row>
    <row r="45" spans="1:5" s="3" customFormat="1" ht="12.75" x14ac:dyDescent="0.2">
      <c r="A45" s="36">
        <v>2015</v>
      </c>
      <c r="B45" s="16" t="s">
        <v>4</v>
      </c>
      <c r="C45" s="18" t="s">
        <v>6</v>
      </c>
      <c r="D45" s="18" t="s">
        <v>6</v>
      </c>
      <c r="E45" s="19" t="s">
        <v>6</v>
      </c>
    </row>
    <row r="46" spans="1:5" s="3" customFormat="1" ht="25.5" x14ac:dyDescent="0.2">
      <c r="A46" s="38"/>
      <c r="B46" s="11" t="s">
        <v>29</v>
      </c>
      <c r="C46" s="10" t="s">
        <v>6</v>
      </c>
      <c r="D46" s="9">
        <v>4000</v>
      </c>
      <c r="E46" s="12" t="s">
        <v>6</v>
      </c>
    </row>
    <row r="47" spans="1:5" s="3" customFormat="1" ht="12.75" x14ac:dyDescent="0.2">
      <c r="A47" s="38"/>
      <c r="B47" s="11" t="s">
        <v>21</v>
      </c>
      <c r="C47" s="9">
        <v>1114</v>
      </c>
      <c r="D47" s="10" t="s">
        <v>6</v>
      </c>
      <c r="E47" s="12" t="s">
        <v>6</v>
      </c>
    </row>
    <row r="48" spans="1:5" s="3" customFormat="1" ht="13.5" thickBot="1" x14ac:dyDescent="0.25">
      <c r="A48" s="37"/>
      <c r="B48" s="13" t="s">
        <v>30</v>
      </c>
      <c r="C48" s="14" t="s">
        <v>6</v>
      </c>
      <c r="D48" s="14" t="s">
        <v>6</v>
      </c>
      <c r="E48" s="15">
        <v>101533</v>
      </c>
    </row>
    <row r="49" spans="1:5" s="3" customFormat="1" ht="12.75" x14ac:dyDescent="0.2">
      <c r="A49" s="36">
        <v>2016</v>
      </c>
      <c r="B49" s="16" t="s">
        <v>4</v>
      </c>
      <c r="C49" s="18" t="s">
        <v>6</v>
      </c>
      <c r="D49" s="18" t="s">
        <v>6</v>
      </c>
      <c r="E49" s="19" t="s">
        <v>6</v>
      </c>
    </row>
    <row r="50" spans="1:5" s="3" customFormat="1" ht="12.75" x14ac:dyDescent="0.2">
      <c r="A50" s="38"/>
      <c r="B50" s="11" t="s">
        <v>23</v>
      </c>
      <c r="C50" s="10">
        <v>664</v>
      </c>
      <c r="D50" s="10" t="s">
        <v>6</v>
      </c>
      <c r="E50" s="12" t="s">
        <v>6</v>
      </c>
    </row>
    <row r="51" spans="1:5" s="3" customFormat="1" ht="13.5" thickBot="1" x14ac:dyDescent="0.25">
      <c r="A51" s="37"/>
      <c r="B51" s="13" t="s">
        <v>31</v>
      </c>
      <c r="C51" s="14" t="s">
        <v>6</v>
      </c>
      <c r="D51" s="14" t="s">
        <v>6</v>
      </c>
      <c r="E51" s="15">
        <v>102197</v>
      </c>
    </row>
    <row r="52" spans="1:5" s="3" customFormat="1" ht="12.75" x14ac:dyDescent="0.2">
      <c r="A52" s="36">
        <v>2017</v>
      </c>
      <c r="B52" s="16" t="s">
        <v>4</v>
      </c>
      <c r="C52" s="18" t="s">
        <v>6</v>
      </c>
      <c r="D52" s="18" t="s">
        <v>6</v>
      </c>
      <c r="E52" s="19" t="s">
        <v>6</v>
      </c>
    </row>
    <row r="53" spans="1:5" s="3" customFormat="1" ht="25.5" x14ac:dyDescent="0.2">
      <c r="A53" s="38"/>
      <c r="B53" s="11" t="s">
        <v>33</v>
      </c>
      <c r="C53" s="10" t="s">
        <v>6</v>
      </c>
      <c r="D53" s="10">
        <v>331</v>
      </c>
      <c r="E53" s="12" t="s">
        <v>6</v>
      </c>
    </row>
    <row r="54" spans="1:5" s="3" customFormat="1" ht="12.75" x14ac:dyDescent="0.2">
      <c r="A54" s="38"/>
      <c r="B54" s="11" t="s">
        <v>21</v>
      </c>
      <c r="C54" s="10">
        <v>257</v>
      </c>
      <c r="D54" s="10" t="s">
        <v>6</v>
      </c>
      <c r="E54" s="12" t="s">
        <v>6</v>
      </c>
    </row>
    <row r="55" spans="1:5" s="3" customFormat="1" ht="13.5" thickBot="1" x14ac:dyDescent="0.25">
      <c r="A55" s="37"/>
      <c r="B55" s="13" t="s">
        <v>34</v>
      </c>
      <c r="C55" s="14" t="s">
        <v>6</v>
      </c>
      <c r="D55" s="14" t="s">
        <v>6</v>
      </c>
      <c r="E55" s="15">
        <f>E51-D53+C54</f>
        <v>102123</v>
      </c>
    </row>
    <row r="56" spans="1:5" s="3" customFormat="1" ht="12.75" x14ac:dyDescent="0.2">
      <c r="A56" s="36">
        <v>2018</v>
      </c>
      <c r="B56" s="16" t="s">
        <v>4</v>
      </c>
      <c r="C56" s="18" t="s">
        <v>6</v>
      </c>
      <c r="D56" s="18" t="s">
        <v>6</v>
      </c>
      <c r="E56" s="19" t="s">
        <v>6</v>
      </c>
    </row>
    <row r="57" spans="1:5" s="3" customFormat="1" ht="12.75" x14ac:dyDescent="0.2">
      <c r="A57" s="38"/>
      <c r="B57" s="11" t="s">
        <v>37</v>
      </c>
      <c r="C57" s="10">
        <v>636</v>
      </c>
      <c r="D57" s="10" t="s">
        <v>6</v>
      </c>
      <c r="E57" s="12" t="s">
        <v>6</v>
      </c>
    </row>
    <row r="58" spans="1:5" s="3" customFormat="1" ht="13.5" thickBot="1" x14ac:dyDescent="0.25">
      <c r="A58" s="37"/>
      <c r="B58" s="13" t="s">
        <v>36</v>
      </c>
      <c r="C58" s="14" t="s">
        <v>6</v>
      </c>
      <c r="D58" s="14" t="s">
        <v>6</v>
      </c>
      <c r="E58" s="15">
        <f>E55+C57</f>
        <v>102759</v>
      </c>
    </row>
    <row r="59" spans="1:5" s="3" customFormat="1" ht="12.75" x14ac:dyDescent="0.2"/>
    <row r="60" spans="1:5" s="3" customFormat="1" ht="13.5" thickBot="1" x14ac:dyDescent="0.25">
      <c r="E60" s="8" t="s">
        <v>32</v>
      </c>
    </row>
    <row r="61" spans="1:5" s="3" customFormat="1" ht="13.5" thickBot="1" x14ac:dyDescent="0.25">
      <c r="A61" s="39" t="s">
        <v>40</v>
      </c>
      <c r="B61" s="40"/>
      <c r="C61" s="40"/>
      <c r="D61" s="40"/>
      <c r="E61" s="41"/>
    </row>
    <row r="62" spans="1:5" s="3" customFormat="1" ht="13.5" thickBot="1" x14ac:dyDescent="0.25">
      <c r="A62" s="27" t="s">
        <v>0</v>
      </c>
      <c r="B62" s="28"/>
      <c r="C62" s="28" t="s">
        <v>1</v>
      </c>
      <c r="D62" s="28" t="s">
        <v>2</v>
      </c>
      <c r="E62" s="29" t="s">
        <v>3</v>
      </c>
    </row>
    <row r="63" spans="1:5" s="3" customFormat="1" ht="15.75" customHeight="1" x14ac:dyDescent="0.2">
      <c r="A63" s="44">
        <v>2019</v>
      </c>
      <c r="B63" s="33" t="s">
        <v>39</v>
      </c>
      <c r="C63" s="24" t="s">
        <v>6</v>
      </c>
      <c r="D63" s="25" t="s">
        <v>6</v>
      </c>
      <c r="E63" s="34">
        <v>102759</v>
      </c>
    </row>
    <row r="64" spans="1:5" s="3" customFormat="1" ht="12.75" x14ac:dyDescent="0.2">
      <c r="A64" s="45"/>
      <c r="B64" s="23" t="s">
        <v>38</v>
      </c>
      <c r="C64" s="24">
        <v>1387</v>
      </c>
      <c r="D64" s="25" t="s">
        <v>6</v>
      </c>
      <c r="E64" s="26" t="s">
        <v>6</v>
      </c>
    </row>
    <row r="65" spans="1:5" s="3" customFormat="1" ht="13.5" thickBot="1" x14ac:dyDescent="0.25">
      <c r="A65" s="46"/>
      <c r="B65" s="13" t="s">
        <v>35</v>
      </c>
      <c r="C65" s="14" t="s">
        <v>6</v>
      </c>
      <c r="D65" s="14" t="s">
        <v>6</v>
      </c>
      <c r="E65" s="15">
        <f>E58+C64</f>
        <v>104146</v>
      </c>
    </row>
  </sheetData>
  <mergeCells count="21">
    <mergeCell ref="A49:A51"/>
    <mergeCell ref="A52:A55"/>
    <mergeCell ref="A61:E61"/>
    <mergeCell ref="A56:A58"/>
    <mergeCell ref="A63:A65"/>
    <mergeCell ref="A42:A44"/>
    <mergeCell ref="A45:A48"/>
    <mergeCell ref="A17:A18"/>
    <mergeCell ref="A29:A33"/>
    <mergeCell ref="A34:A36"/>
    <mergeCell ref="A37:A41"/>
    <mergeCell ref="A1:E1"/>
    <mergeCell ref="A19:A20"/>
    <mergeCell ref="A21:A23"/>
    <mergeCell ref="A24:A28"/>
    <mergeCell ref="A4:E4"/>
    <mergeCell ref="A6:A7"/>
    <mergeCell ref="A8:A9"/>
    <mergeCell ref="A10:A11"/>
    <mergeCell ref="A12:A13"/>
    <mergeCell ref="A14:A16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  <rowBreaks count="1" manualBreakCount="1">
    <brk id="5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Neděla Pavel</cp:lastModifiedBy>
  <cp:lastPrinted>2017-11-01T11:25:08Z</cp:lastPrinted>
  <dcterms:created xsi:type="dcterms:W3CDTF">2016-11-24T15:05:00Z</dcterms:created>
  <dcterms:modified xsi:type="dcterms:W3CDTF">2018-11-28T08:31:37Z</dcterms:modified>
</cp:coreProperties>
</file>