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ROK_2018\RADA 2018\příprava materiálů\2018_12_13_souhrnná informace_doplnění\"/>
    </mc:Choice>
  </mc:AlternateContent>
  <bookViews>
    <workbookView xWindow="-15" yWindow="6315" windowWidth="17400" windowHeight="6360"/>
  </bookViews>
  <sheets>
    <sheet name="příloha č. 3" sheetId="5" r:id="rId1"/>
  </sheets>
  <definedNames>
    <definedName name="_xlnm._FilterDatabase" localSheetId="0" hidden="1">'příloha č. 3'!$A$5:$N$37</definedName>
    <definedName name="_xlnm.Print_Titles" localSheetId="0">'příloha č. 3'!$4:$5</definedName>
    <definedName name="Z_765DD0A4_0ECE_4C5E_8FCA_057A7F98A8E6_.wvu.Cols" localSheetId="0" hidden="1">'příloha č. 3'!#REF!</definedName>
    <definedName name="Z_765DD0A4_0ECE_4C5E_8FCA_057A7F98A8E6_.wvu.FilterData" localSheetId="0" hidden="1">'příloha č. 3'!$A$5:$J$22</definedName>
    <definedName name="Z_765DD0A4_0ECE_4C5E_8FCA_057A7F98A8E6_.wvu.PrintTitles" localSheetId="0" hidden="1">'příloha č. 3'!$4:$5</definedName>
  </definedNames>
  <calcPr calcId="152511"/>
  <customWorkbookViews>
    <customWorkbookView name="Gurecká Pavlína – osobní zobrazení" guid="{80A56EFA-17A0-4DD0-B69F-A515761DD10F}" mergeInterval="0" personalView="1" maximized="1" windowWidth="1276" windowHeight="798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EH44 - vlastní zobrazení" guid="{715FA641-04B4-44A8-8EEF-BE39FD772718}" mergeInterval="0" personalView="1" maximized="1" xWindow="1" yWindow="1" windowWidth="1920" windowHeight="860" activeSheetId="1"/>
    <customWorkbookView name="Valečková Eva – osobní zobrazení" guid="{765DD0A4-0ECE-4C5E-8FCA-057A7F98A8E6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E23" i="5" l="1"/>
  <c r="M23" i="5" l="1"/>
  <c r="K23" i="5" l="1"/>
  <c r="N23" i="5" l="1"/>
  <c r="L23" i="5"/>
  <c r="J23" i="5"/>
  <c r="I23" i="5"/>
  <c r="H23" i="5"/>
  <c r="G23" i="5"/>
  <c r="F23" i="5"/>
  <c r="D23" i="5"/>
</calcChain>
</file>

<file path=xl/sharedStrings.xml><?xml version="1.0" encoding="utf-8"?>
<sst xmlns="http://schemas.openxmlformats.org/spreadsheetml/2006/main" count="47" uniqueCount="47">
  <si>
    <t>Č. ř.</t>
  </si>
  <si>
    <t>IČ</t>
  </si>
  <si>
    <t>Základní škola, Ostrava-Výškovice, s.r.o.</t>
  </si>
  <si>
    <t xml:space="preserve">AHOL -Střední odborná škola, s.r.o. </t>
  </si>
  <si>
    <t>Střední odborné učiliště DAKOL, s.r.o.</t>
  </si>
  <si>
    <t>Vyšší odborná škola DAKOL a Střední škola DAKOL, o.p.s.</t>
  </si>
  <si>
    <t>Střední škola ekonomicko-podnikatelská Studénka, o.p.s.</t>
  </si>
  <si>
    <t>Základní škola AMOS, školská právnická osoba</t>
  </si>
  <si>
    <t>Střední škola hotelnictví, gastronomie a služeb SČMSD, Šilheřovice s.r.o.</t>
  </si>
  <si>
    <t>Střední odborná škola Třineckých železáren</t>
  </si>
  <si>
    <t>CELKEM</t>
  </si>
  <si>
    <t xml:space="preserve">VÍTKOVICKÁ STŘEDNÍ PRŮMYSLOVÁ ŠKOLA </t>
  </si>
  <si>
    <t>Soukromá základní škola PIANETA, s.r.o.</t>
  </si>
  <si>
    <t>01820494</t>
  </si>
  <si>
    <t>Příjemce dotace</t>
  </si>
  <si>
    <t>Základní škola Galaxie s.r.o.</t>
  </si>
  <si>
    <t>1st International School of Ostrava - mezinárodní gymnázium, s.r.o.</t>
  </si>
  <si>
    <t>Mateřská škola a základní škola MONTE</t>
  </si>
  <si>
    <t>Základní škola Labyrint Lhota, s.r.o.</t>
  </si>
  <si>
    <t>05024706</t>
  </si>
  <si>
    <t>Mateřská škola Profa z.s.</t>
  </si>
  <si>
    <t>05668247</t>
  </si>
  <si>
    <t xml:space="preserve">1) Podpora odborného vzdělávání ve školním roce 2017/2018, období leden - srpen 2018 </t>
  </si>
  <si>
    <r>
      <t>Podpora odborného vzdělávání
1-8/2018</t>
    </r>
    <r>
      <rPr>
        <b/>
        <vertAlign val="superscript"/>
        <sz val="12"/>
        <rFont val="Tahoma"/>
        <family val="2"/>
        <charset val="238"/>
      </rPr>
      <t>1)</t>
    </r>
  </si>
  <si>
    <t>Informace o výši prostředků ze státního rozpočtu přidělených dle § 163 školského zákona soukromým školám a školským zařízením v roce 2018</t>
  </si>
  <si>
    <t xml:space="preserve">Soukromá základní škola a mateřská škola, s.r.o.    </t>
  </si>
  <si>
    <r>
      <t>Podpora odborného vzdělávání
9-12/2018</t>
    </r>
    <r>
      <rPr>
        <b/>
        <vertAlign val="superscript"/>
        <sz val="12"/>
        <rFont val="Tahoma"/>
        <family val="2"/>
        <charset val="238"/>
      </rPr>
      <t>2)</t>
    </r>
  </si>
  <si>
    <r>
      <t>Školská poradenská zařízení</t>
    </r>
    <r>
      <rPr>
        <b/>
        <vertAlign val="superscript"/>
        <sz val="12"/>
        <rFont val="Tahoma"/>
        <family val="2"/>
        <charset val="238"/>
      </rPr>
      <t>3)</t>
    </r>
  </si>
  <si>
    <r>
      <t>Podpora vzdělávání cizinců 
modul A</t>
    </r>
    <r>
      <rPr>
        <b/>
        <vertAlign val="superscript"/>
        <sz val="12"/>
        <rFont val="Tahoma"/>
        <family val="2"/>
        <charset val="238"/>
      </rPr>
      <t>4)</t>
    </r>
  </si>
  <si>
    <r>
      <t>Podpora vzdělávání cizinců 
modul B</t>
    </r>
    <r>
      <rPr>
        <b/>
        <vertAlign val="superscript"/>
        <sz val="12"/>
        <rFont val="Tahoma"/>
        <family val="2"/>
        <charset val="238"/>
      </rPr>
      <t>5)</t>
    </r>
  </si>
  <si>
    <r>
      <t>Podpora vzdělávání cizinců 
modul C</t>
    </r>
    <r>
      <rPr>
        <b/>
        <vertAlign val="superscript"/>
        <sz val="12"/>
        <rFont val="Tahoma"/>
        <family val="2"/>
        <charset val="238"/>
      </rPr>
      <t>6)</t>
    </r>
  </si>
  <si>
    <r>
      <t>Paměťové instituce 
období 
1-8/2018</t>
    </r>
    <r>
      <rPr>
        <b/>
        <vertAlign val="superscript"/>
        <sz val="12"/>
        <rFont val="Tahoma"/>
        <family val="2"/>
        <charset val="238"/>
      </rPr>
      <t>7)</t>
    </r>
  </si>
  <si>
    <r>
      <t>Podpora výuky plavání 
II. etapa</t>
    </r>
    <r>
      <rPr>
        <b/>
        <vertAlign val="superscript"/>
        <sz val="12"/>
        <rFont val="Tahoma"/>
        <family val="2"/>
        <charset val="238"/>
      </rPr>
      <t>9)</t>
    </r>
  </si>
  <si>
    <r>
      <t xml:space="preserve">Podpora výuky plavání 
III. etapa </t>
    </r>
    <r>
      <rPr>
        <b/>
        <vertAlign val="superscript"/>
        <sz val="12"/>
        <rFont val="Tahoma"/>
        <family val="2"/>
        <charset val="238"/>
      </rPr>
      <t>10)</t>
    </r>
  </si>
  <si>
    <r>
      <t>Asistenti pedagoga soc. znevýhodnění
1-8/2018</t>
    </r>
    <r>
      <rPr>
        <b/>
        <vertAlign val="superscript"/>
        <sz val="12"/>
        <rFont val="Tahoma"/>
        <family val="2"/>
        <charset val="238"/>
      </rPr>
      <t xml:space="preserve"> 11)</t>
    </r>
  </si>
  <si>
    <t xml:space="preserve">2) Podpora odborného vzdělávání ve školním roce 2018/2019, období září - prosinec 2018 </t>
  </si>
  <si>
    <t xml:space="preserve">3) Navýšení kapacit ve školských poradenských zařízeních v roce 2018 </t>
  </si>
  <si>
    <t>4) Podpora vzdělávání cizinců ve školách, modul A) Bezplatná výuka přizpůsobená potřebám dětí a žáků - cizinců z třetích zemí</t>
  </si>
  <si>
    <t>5) Podpora vzdělávání cizinců ve školách, modul B) Zajištění podmínek vzdělávání nezletilých azylantů, osob požívajících dopňkové ochrany, žadatelů o udělelení mezinárodní ochrany na území ČR a dětí, žáků - cizinců umístěných v zařízení pro zajištění cizinců</t>
  </si>
  <si>
    <t>6) Podpora vzdělávání cizinců ve školách, modul C) Zajištění bezplatné přípravy k začlenění do vzdělávání dětí a žáků osob se státní příslušností jiného členského státu Evropské unie</t>
  </si>
  <si>
    <t>7) Vzdělávací programy paměťových institucí do škol - období leden - srpen 2018</t>
  </si>
  <si>
    <t>8) Vzdělávací programy paměťových institucí do škol - období září - prosinec 2018</t>
  </si>
  <si>
    <t>9) Podpora výuky plavání v základních školách v roce 2018 (II. etapa) - období leden - srpen 2018</t>
  </si>
  <si>
    <t>10) Podpora výuky plavání v základních školách v roce 2018 (III. etapa) - období září - prosinec 2018</t>
  </si>
  <si>
    <t>11) Financování asistentů pedagoga pro děti, žáky a studenty se sociálním znevýhodněním na období leden - srpen 2018 - modul B</t>
  </si>
  <si>
    <t>Střední škola, základní škola a mateřská škola Monty School</t>
  </si>
  <si>
    <r>
      <t>Paměťové instituce
 období 
9-12/2018</t>
    </r>
    <r>
      <rPr>
        <b/>
        <vertAlign val="superscript"/>
        <sz val="12"/>
        <rFont val="Tahoma"/>
        <family val="2"/>
        <charset val="238"/>
      </rPr>
      <t>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</si>
</sst>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2"/>
      <color theme="5" tint="-0.249977111117893"/>
      <name val="Tahoma"/>
      <family val="2"/>
      <charset val="238"/>
    </font>
    <font>
      <b/>
      <vertAlign val="superscript"/>
      <sz val="12"/>
      <name val="Tahoma"/>
      <family val="2"/>
      <charset val="238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0" borderId="2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/>
    <xf numFmtId="3" fontId="2" fillId="0" borderId="2" xfId="0" applyNumberFormat="1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Fill="1" applyAlignment="1">
      <alignment vertical="center"/>
    </xf>
    <xf numFmtId="3" fontId="1" fillId="0" borderId="2" xfId="0" applyNumberFormat="1" applyFont="1" applyBorder="1"/>
    <xf numFmtId="3" fontId="2" fillId="0" borderId="1" xfId="0" applyNumberFormat="1" applyFont="1" applyFill="1" applyBorder="1" applyAlignment="1">
      <alignment vertical="center" wrapText="1" shrinkToFi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36"/>
  <sheetViews>
    <sheetView tabSelected="1" zoomScaleNormal="100" workbookViewId="0">
      <pane xSplit="3" ySplit="5" topLeftCell="D6" activePane="bottomRight" state="frozen"/>
      <selection pane="topRight" activeCell="G1" sqref="G1"/>
      <selection pane="bottomLeft" activeCell="A6" sqref="A6"/>
      <selection pane="bottomRight" activeCell="C14" sqref="C14"/>
    </sheetView>
  </sheetViews>
  <sheetFormatPr defaultRowHeight="15" x14ac:dyDescent="0.2"/>
  <cols>
    <col min="1" max="1" width="5.85546875" style="3" customWidth="1"/>
    <col min="2" max="2" width="14.140625" style="3" customWidth="1"/>
    <col min="3" max="3" width="53.7109375" style="3" customWidth="1"/>
    <col min="4" max="5" width="19.7109375" style="3" customWidth="1"/>
    <col min="6" max="6" width="19.5703125" style="3" customWidth="1"/>
    <col min="7" max="8" width="19" style="3" customWidth="1"/>
    <col min="9" max="9" width="19.28515625" style="3" customWidth="1"/>
    <col min="10" max="10" width="19.7109375" style="3" customWidth="1"/>
    <col min="11" max="11" width="20" style="3" customWidth="1"/>
    <col min="12" max="12" width="20.7109375" style="3" customWidth="1"/>
    <col min="13" max="13" width="17" style="3" customWidth="1"/>
    <col min="14" max="14" width="20.42578125" style="3" customWidth="1"/>
    <col min="15" max="15" width="11.7109375" style="3" bestFit="1" customWidth="1"/>
    <col min="16" max="16384" width="9.140625" style="3"/>
  </cols>
  <sheetData>
    <row r="2" spans="1:14" x14ac:dyDescent="0.2">
      <c r="A2" s="9" t="s">
        <v>24</v>
      </c>
    </row>
    <row r="3" spans="1:14" x14ac:dyDescent="0.2">
      <c r="H3" s="14"/>
      <c r="I3" s="14"/>
    </row>
    <row r="4" spans="1:14" ht="20.100000000000001" customHeight="1" x14ac:dyDescent="0.2">
      <c r="A4" s="15"/>
      <c r="B4" s="15"/>
      <c r="C4" s="16"/>
      <c r="D4" s="17"/>
      <c r="E4" s="17"/>
      <c r="F4" s="18"/>
      <c r="G4" s="18"/>
      <c r="H4" s="17"/>
      <c r="I4" s="17"/>
      <c r="J4" s="17"/>
      <c r="K4" s="17"/>
      <c r="L4" s="17"/>
      <c r="M4" s="17"/>
      <c r="N4" s="17"/>
    </row>
    <row r="5" spans="1:14" ht="99.75" customHeight="1" x14ac:dyDescent="0.2">
      <c r="A5" s="2" t="s">
        <v>0</v>
      </c>
      <c r="B5" s="1" t="s">
        <v>1</v>
      </c>
      <c r="C5" s="5" t="s">
        <v>14</v>
      </c>
      <c r="D5" s="19" t="s">
        <v>23</v>
      </c>
      <c r="E5" s="19" t="s">
        <v>26</v>
      </c>
      <c r="F5" s="19" t="s">
        <v>27</v>
      </c>
      <c r="G5" s="19" t="s">
        <v>28</v>
      </c>
      <c r="H5" s="19" t="s">
        <v>29</v>
      </c>
      <c r="I5" s="19" t="s">
        <v>30</v>
      </c>
      <c r="J5" s="19" t="s">
        <v>31</v>
      </c>
      <c r="K5" s="19" t="s">
        <v>46</v>
      </c>
      <c r="L5" s="19" t="s">
        <v>32</v>
      </c>
      <c r="M5" s="19" t="s">
        <v>33</v>
      </c>
      <c r="N5" s="19" t="s">
        <v>34</v>
      </c>
    </row>
    <row r="6" spans="1:14" ht="32.25" customHeight="1" x14ac:dyDescent="0.2">
      <c r="A6" s="10">
        <v>1</v>
      </c>
      <c r="B6" s="11">
        <v>25379569</v>
      </c>
      <c r="C6" s="23" t="s">
        <v>3</v>
      </c>
      <c r="D6" s="6">
        <v>63255</v>
      </c>
      <c r="E6" s="6"/>
      <c r="F6" s="6"/>
      <c r="G6" s="6"/>
      <c r="H6" s="6"/>
      <c r="I6" s="6"/>
      <c r="J6" s="7"/>
      <c r="K6" s="7"/>
      <c r="L6" s="7"/>
      <c r="M6" s="7"/>
      <c r="N6" s="7"/>
    </row>
    <row r="7" spans="1:14" x14ac:dyDescent="0.2">
      <c r="A7" s="10">
        <v>2</v>
      </c>
      <c r="B7" s="11">
        <v>26836025</v>
      </c>
      <c r="C7" s="23" t="s">
        <v>11</v>
      </c>
      <c r="D7" s="6">
        <v>399436</v>
      </c>
      <c r="E7" s="6">
        <v>144236</v>
      </c>
      <c r="F7" s="6"/>
      <c r="G7" s="6"/>
      <c r="H7" s="6"/>
      <c r="I7" s="6"/>
      <c r="J7" s="7"/>
      <c r="K7" s="7"/>
      <c r="L7" s="7"/>
      <c r="M7" s="7"/>
      <c r="N7" s="7"/>
    </row>
    <row r="8" spans="1:14" ht="30" x14ac:dyDescent="0.2">
      <c r="A8" s="10">
        <v>3</v>
      </c>
      <c r="B8" s="11">
        <v>26844401</v>
      </c>
      <c r="C8" s="23" t="s">
        <v>16</v>
      </c>
      <c r="D8" s="6"/>
      <c r="E8" s="6"/>
      <c r="F8" s="6"/>
      <c r="G8" s="6">
        <v>18767</v>
      </c>
      <c r="H8" s="6"/>
      <c r="I8" s="6"/>
      <c r="J8" s="7"/>
      <c r="K8" s="7"/>
      <c r="L8" s="7"/>
      <c r="M8" s="7"/>
      <c r="N8" s="7"/>
    </row>
    <row r="9" spans="1:14" x14ac:dyDescent="0.2">
      <c r="A9" s="10">
        <v>4</v>
      </c>
      <c r="B9" s="27">
        <v>25858751</v>
      </c>
      <c r="C9" s="28" t="s">
        <v>25</v>
      </c>
      <c r="D9" s="6"/>
      <c r="E9" s="6"/>
      <c r="F9" s="6"/>
      <c r="G9" s="6"/>
      <c r="H9" s="6"/>
      <c r="I9" s="6"/>
      <c r="J9" s="7"/>
      <c r="K9" s="7"/>
      <c r="L9" s="7"/>
      <c r="M9" s="7">
        <v>47124</v>
      </c>
      <c r="N9" s="7"/>
    </row>
    <row r="10" spans="1:14" ht="29.25" customHeight="1" x14ac:dyDescent="0.2">
      <c r="A10" s="10">
        <v>5</v>
      </c>
      <c r="B10" s="11">
        <v>25376420</v>
      </c>
      <c r="C10" s="23" t="s">
        <v>2</v>
      </c>
      <c r="D10" s="6"/>
      <c r="E10" s="6"/>
      <c r="F10" s="6"/>
      <c r="G10" s="6"/>
      <c r="H10" s="6"/>
      <c r="I10" s="6"/>
      <c r="J10" s="7"/>
      <c r="K10" s="7"/>
      <c r="L10" s="7">
        <v>29400</v>
      </c>
      <c r="M10" s="7"/>
      <c r="N10" s="7"/>
    </row>
    <row r="11" spans="1:14" ht="30" x14ac:dyDescent="0.2">
      <c r="A11" s="10">
        <v>6</v>
      </c>
      <c r="B11" s="11">
        <v>71340912</v>
      </c>
      <c r="C11" s="23" t="s">
        <v>45</v>
      </c>
      <c r="D11" s="6"/>
      <c r="E11" s="6"/>
      <c r="F11" s="6"/>
      <c r="G11" s="6">
        <v>165300</v>
      </c>
      <c r="H11" s="6"/>
      <c r="I11" s="6"/>
      <c r="J11" s="7">
        <v>122500</v>
      </c>
      <c r="K11" s="7">
        <v>122500</v>
      </c>
      <c r="L11" s="7"/>
      <c r="M11" s="7"/>
      <c r="N11" s="7">
        <v>130784</v>
      </c>
    </row>
    <row r="12" spans="1:14" x14ac:dyDescent="0.2">
      <c r="A12" s="10">
        <v>7</v>
      </c>
      <c r="B12" s="8" t="s">
        <v>13</v>
      </c>
      <c r="C12" s="24" t="s">
        <v>17</v>
      </c>
      <c r="D12" s="6"/>
      <c r="E12" s="6"/>
      <c r="F12" s="6"/>
      <c r="G12" s="6"/>
      <c r="H12" s="6"/>
      <c r="I12" s="6"/>
      <c r="J12" s="7"/>
      <c r="K12" s="7"/>
      <c r="L12" s="7">
        <v>25200</v>
      </c>
      <c r="M12" s="7"/>
      <c r="N12" s="7"/>
    </row>
    <row r="13" spans="1:14" ht="30" customHeight="1" x14ac:dyDescent="0.2">
      <c r="A13" s="10">
        <v>8</v>
      </c>
      <c r="B13" s="11">
        <v>25831101</v>
      </c>
      <c r="C13" s="23" t="s">
        <v>4</v>
      </c>
      <c r="D13" s="6">
        <v>429478</v>
      </c>
      <c r="E13" s="6">
        <v>260000</v>
      </c>
      <c r="F13" s="6"/>
      <c r="G13" s="6"/>
      <c r="H13" s="6"/>
      <c r="I13" s="6"/>
      <c r="J13" s="7"/>
      <c r="K13" s="7"/>
      <c r="L13" s="7"/>
      <c r="M13" s="7"/>
      <c r="N13" s="7"/>
    </row>
    <row r="14" spans="1:14" ht="30" x14ac:dyDescent="0.2">
      <c r="A14" s="10">
        <v>9</v>
      </c>
      <c r="B14" s="11">
        <v>25353446</v>
      </c>
      <c r="C14" s="23" t="s">
        <v>5</v>
      </c>
      <c r="D14" s="6">
        <v>63255</v>
      </c>
      <c r="E14" s="6">
        <v>30893</v>
      </c>
      <c r="F14" s="6">
        <v>1415866</v>
      </c>
      <c r="G14" s="6"/>
      <c r="H14" s="6"/>
      <c r="I14" s="6"/>
      <c r="J14" s="7"/>
      <c r="K14" s="7"/>
      <c r="L14" s="7"/>
      <c r="M14" s="7"/>
      <c r="N14" s="7"/>
    </row>
    <row r="15" spans="1:14" x14ac:dyDescent="0.2">
      <c r="A15" s="10">
        <v>10</v>
      </c>
      <c r="B15" s="12">
        <v>29445191</v>
      </c>
      <c r="C15" s="25" t="s">
        <v>12</v>
      </c>
      <c r="D15" s="6"/>
      <c r="E15" s="6"/>
      <c r="F15" s="6"/>
      <c r="G15" s="6"/>
      <c r="H15" s="6"/>
      <c r="I15" s="6"/>
      <c r="J15" s="7"/>
      <c r="K15" s="7"/>
      <c r="L15" s="7">
        <v>3500</v>
      </c>
      <c r="M15" s="7"/>
      <c r="N15" s="7"/>
    </row>
    <row r="16" spans="1:14" ht="30" x14ac:dyDescent="0.2">
      <c r="A16" s="10">
        <v>11</v>
      </c>
      <c r="B16" s="11">
        <v>25833685</v>
      </c>
      <c r="C16" s="23" t="s">
        <v>6</v>
      </c>
      <c r="D16" s="6">
        <v>63255</v>
      </c>
      <c r="E16" s="6">
        <v>30893</v>
      </c>
      <c r="F16" s="6"/>
      <c r="G16" s="6"/>
      <c r="H16" s="6"/>
      <c r="I16" s="6"/>
      <c r="J16" s="7"/>
      <c r="K16" s="7"/>
      <c r="L16" s="7"/>
      <c r="M16" s="7"/>
      <c r="N16" s="7"/>
    </row>
    <row r="17" spans="1:15" x14ac:dyDescent="0.2">
      <c r="A17" s="10">
        <v>12</v>
      </c>
      <c r="B17" s="11">
        <v>29454956</v>
      </c>
      <c r="C17" s="23" t="s">
        <v>15</v>
      </c>
      <c r="D17" s="6"/>
      <c r="E17" s="6"/>
      <c r="F17" s="6"/>
      <c r="G17" s="6"/>
      <c r="H17" s="6"/>
      <c r="I17" s="6"/>
      <c r="J17" s="7"/>
      <c r="K17" s="7"/>
      <c r="L17" s="7">
        <v>11900</v>
      </c>
      <c r="M17" s="7"/>
      <c r="N17" s="7"/>
    </row>
    <row r="18" spans="1:15" ht="30" x14ac:dyDescent="0.2">
      <c r="A18" s="10">
        <v>13</v>
      </c>
      <c r="B18" s="11">
        <v>48396214</v>
      </c>
      <c r="C18" s="23" t="s">
        <v>8</v>
      </c>
      <c r="D18" s="6">
        <v>31627</v>
      </c>
      <c r="E18" s="6">
        <v>28704</v>
      </c>
      <c r="F18" s="6"/>
      <c r="G18" s="6"/>
      <c r="H18" s="6"/>
      <c r="I18" s="6"/>
      <c r="J18" s="7"/>
      <c r="K18" s="7"/>
      <c r="L18" s="7"/>
      <c r="M18" s="7"/>
      <c r="N18" s="7"/>
    </row>
    <row r="19" spans="1:15" x14ac:dyDescent="0.2">
      <c r="A19" s="10">
        <v>14</v>
      </c>
      <c r="B19" s="8" t="s">
        <v>19</v>
      </c>
      <c r="C19" s="26" t="s">
        <v>18</v>
      </c>
      <c r="D19" s="6"/>
      <c r="E19" s="6"/>
      <c r="F19" s="6"/>
      <c r="G19" s="6"/>
      <c r="H19" s="6"/>
      <c r="I19" s="6"/>
      <c r="J19" s="7"/>
      <c r="K19" s="7"/>
      <c r="L19" s="7">
        <v>20790</v>
      </c>
      <c r="M19" s="7"/>
      <c r="N19" s="7"/>
    </row>
    <row r="20" spans="1:15" ht="22.5" customHeight="1" x14ac:dyDescent="0.2">
      <c r="A20" s="10">
        <v>15</v>
      </c>
      <c r="B20" s="11">
        <v>27856216</v>
      </c>
      <c r="C20" s="23" t="s">
        <v>9</v>
      </c>
      <c r="D20" s="6">
        <v>520000</v>
      </c>
      <c r="E20" s="6">
        <v>260000</v>
      </c>
      <c r="F20" s="6"/>
      <c r="G20" s="6"/>
      <c r="H20" s="6"/>
      <c r="I20" s="6"/>
      <c r="J20" s="7"/>
      <c r="K20" s="7"/>
      <c r="L20" s="7"/>
      <c r="M20" s="7"/>
      <c r="N20" s="7"/>
    </row>
    <row r="21" spans="1:15" ht="25.5" customHeight="1" x14ac:dyDescent="0.2">
      <c r="A21" s="10">
        <v>16</v>
      </c>
      <c r="B21" s="13" t="s">
        <v>21</v>
      </c>
      <c r="C21" s="23" t="s">
        <v>20</v>
      </c>
      <c r="D21" s="6"/>
      <c r="E21" s="6"/>
      <c r="F21" s="6"/>
      <c r="G21" s="6">
        <v>29100</v>
      </c>
      <c r="H21" s="6">
        <v>43500</v>
      </c>
      <c r="I21" s="6">
        <v>17400</v>
      </c>
      <c r="J21" s="7"/>
      <c r="K21" s="7"/>
      <c r="L21" s="7"/>
      <c r="M21" s="7"/>
      <c r="N21" s="7"/>
    </row>
    <row r="22" spans="1:15" ht="20.25" customHeight="1" x14ac:dyDescent="0.2">
      <c r="A22" s="10">
        <v>17</v>
      </c>
      <c r="B22" s="11">
        <v>25830635</v>
      </c>
      <c r="C22" s="23" t="s">
        <v>7</v>
      </c>
      <c r="D22" s="6"/>
      <c r="E22" s="6"/>
      <c r="F22" s="6"/>
      <c r="G22" s="6"/>
      <c r="H22" s="6"/>
      <c r="I22" s="6"/>
      <c r="J22" s="7"/>
      <c r="K22" s="7"/>
      <c r="L22" s="7">
        <v>7980</v>
      </c>
      <c r="M22" s="7">
        <v>7524</v>
      </c>
      <c r="N22" s="7"/>
    </row>
    <row r="23" spans="1:15" ht="18" customHeight="1" x14ac:dyDescent="0.2">
      <c r="A23" s="4"/>
      <c r="B23" s="4"/>
      <c r="C23" s="4" t="s">
        <v>10</v>
      </c>
      <c r="D23" s="22">
        <f t="shared" ref="D23:N23" si="0">SUM(D6:D22)</f>
        <v>1570306</v>
      </c>
      <c r="E23" s="22">
        <f t="shared" si="0"/>
        <v>754726</v>
      </c>
      <c r="F23" s="22">
        <f t="shared" si="0"/>
        <v>1415866</v>
      </c>
      <c r="G23" s="22">
        <f t="shared" si="0"/>
        <v>213167</v>
      </c>
      <c r="H23" s="22">
        <f t="shared" si="0"/>
        <v>43500</v>
      </c>
      <c r="I23" s="22">
        <f t="shared" si="0"/>
        <v>17400</v>
      </c>
      <c r="J23" s="22">
        <f t="shared" si="0"/>
        <v>122500</v>
      </c>
      <c r="K23" s="22">
        <f t="shared" si="0"/>
        <v>122500</v>
      </c>
      <c r="L23" s="22">
        <f t="shared" si="0"/>
        <v>98770</v>
      </c>
      <c r="M23" s="22">
        <f t="shared" si="0"/>
        <v>54648</v>
      </c>
      <c r="N23" s="22">
        <f t="shared" si="0"/>
        <v>130784</v>
      </c>
      <c r="O23" s="20"/>
    </row>
    <row r="24" spans="1:15" ht="18" customHeight="1" x14ac:dyDescent="0.2"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5" ht="18" customHeight="1" x14ac:dyDescent="0.2"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5" x14ac:dyDescent="0.2">
      <c r="A26" s="21" t="s">
        <v>22</v>
      </c>
    </row>
    <row r="27" spans="1:15" x14ac:dyDescent="0.2">
      <c r="A27" s="21" t="s">
        <v>35</v>
      </c>
    </row>
    <row r="28" spans="1:15" x14ac:dyDescent="0.2">
      <c r="A28" s="21" t="s">
        <v>36</v>
      </c>
    </row>
    <row r="29" spans="1:15" x14ac:dyDescent="0.2">
      <c r="A29" s="21" t="s">
        <v>37</v>
      </c>
    </row>
    <row r="30" spans="1:15" x14ac:dyDescent="0.2">
      <c r="A30" s="21" t="s">
        <v>38</v>
      </c>
    </row>
    <row r="31" spans="1:15" x14ac:dyDescent="0.2">
      <c r="A31" s="21" t="s">
        <v>39</v>
      </c>
    </row>
    <row r="32" spans="1:15" x14ac:dyDescent="0.2">
      <c r="A32" s="21" t="s">
        <v>40</v>
      </c>
    </row>
    <row r="33" spans="1:1" x14ac:dyDescent="0.2">
      <c r="A33" s="21" t="s">
        <v>41</v>
      </c>
    </row>
    <row r="34" spans="1:1" x14ac:dyDescent="0.2">
      <c r="A34" s="21" t="s">
        <v>42</v>
      </c>
    </row>
    <row r="35" spans="1:1" x14ac:dyDescent="0.2">
      <c r="A35" s="21" t="s">
        <v>43</v>
      </c>
    </row>
    <row r="36" spans="1:1" x14ac:dyDescent="0.2">
      <c r="A36" s="21" t="s">
        <v>44</v>
      </c>
    </row>
  </sheetData>
  <autoFilter ref="A5:N37"/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2018-11-28T12:03:51Z</cp:lastPrinted>
  <dcterms:created xsi:type="dcterms:W3CDTF">2009-04-06T11:26:47Z</dcterms:created>
  <dcterms:modified xsi:type="dcterms:W3CDTF">2018-11-30T09:31:11Z</dcterms:modified>
</cp:coreProperties>
</file>