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tační program Podpora cestovního ruchu v MSK\2019\Komise 15.11. a 14. 2\Vyhodnocení\"/>
    </mc:Choice>
  </mc:AlternateContent>
  <bookViews>
    <workbookView xWindow="-390" yWindow="1590" windowWidth="11880" windowHeight="6795"/>
  </bookViews>
  <sheets>
    <sheet name="Souhrn hodnocení" sheetId="3" r:id="rId1"/>
  </sheets>
  <calcPr calcId="152511"/>
</workbook>
</file>

<file path=xl/calcChain.xml><?xml version="1.0" encoding="utf-8"?>
<calcChain xmlns="http://schemas.openxmlformats.org/spreadsheetml/2006/main">
  <c r="I5" i="3" l="1"/>
  <c r="J4" i="3" l="1"/>
  <c r="H5" i="3"/>
  <c r="G5" i="3"/>
</calcChain>
</file>

<file path=xl/sharedStrings.xml><?xml version="1.0" encoding="utf-8"?>
<sst xmlns="http://schemas.openxmlformats.org/spreadsheetml/2006/main" count="26" uniqueCount="19">
  <si>
    <t>Název projektu</t>
  </si>
  <si>
    <t>Právní forma</t>
  </si>
  <si>
    <t>IČ</t>
  </si>
  <si>
    <t>Celkem</t>
  </si>
  <si>
    <t>Poř. číslo</t>
  </si>
  <si>
    <t xml:space="preserve">Požadovaná výše dotace </t>
  </si>
  <si>
    <t>Navrhovaná výše dotace</t>
  </si>
  <si>
    <t>Předpokládané celkové uznatelné náklady</t>
  </si>
  <si>
    <t>Název žadatele (OR)</t>
  </si>
  <si>
    <t>Dotační tutul</t>
  </si>
  <si>
    <t>Navrhovaná výše dotace v %</t>
  </si>
  <si>
    <t>Campanula vodáci, z. s.</t>
  </si>
  <si>
    <t>spolek</t>
  </si>
  <si>
    <t>Regionální vodácké stezky MSK 2019</t>
  </si>
  <si>
    <t>Počet bodů dle hodnotících kritérií dotačního programu (max. 12)</t>
  </si>
  <si>
    <t>1.1.-31.10.2019</t>
  </si>
  <si>
    <t>Období realizace projektu (časová použitelnost)</t>
  </si>
  <si>
    <t>x</t>
  </si>
  <si>
    <t>Seznam náhradních žadatelů navržených na poskytnutí dotace z dotačního programu „Podpora cestovního ruchu v Moravskoslezském kraji v roce 2019, dot. titul č. 2 - Podpora vodácké turistiky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</si>
</sst>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9" x14ac:knownFonts="1">
    <font>
      <sz val="10"/>
      <name val="Arial CE"/>
      <charset val="238"/>
    </font>
    <font>
      <sz val="10"/>
      <name val="Arial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0" xfId="0" applyAlignment="1"/>
    <xf numFmtId="10" fontId="2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43" fontId="3" fillId="3" borderId="6" xfId="0" applyNumberFormat="1" applyFont="1" applyFill="1" applyBorder="1" applyAlignment="1">
      <alignment horizontal="center" vertical="center" wrapText="1"/>
    </xf>
    <xf numFmtId="9" fontId="3" fillId="3" borderId="6" xfId="1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5" fontId="2" fillId="0" borderId="12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/>
    </xf>
    <xf numFmtId="5" fontId="8" fillId="0" borderId="1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 wrapText="1" shrinkToFit="1"/>
    </xf>
    <xf numFmtId="0" fontId="0" fillId="0" borderId="0" xfId="0" applyAlignment="1"/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zoomScale="80" zoomScaleNormal="8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3" sqref="J13"/>
    </sheetView>
  </sheetViews>
  <sheetFormatPr defaultRowHeight="12.75" x14ac:dyDescent="0.2"/>
  <cols>
    <col min="1" max="1" width="8.7109375" style="1" customWidth="1"/>
    <col min="2" max="2" width="9" style="1" customWidth="1"/>
    <col min="3" max="3" width="31.28515625" style="1" customWidth="1"/>
    <col min="4" max="4" width="16.7109375" style="1" customWidth="1"/>
    <col min="5" max="5" width="16.28515625" style="1" customWidth="1"/>
    <col min="6" max="6" width="32.85546875" style="4" customWidth="1"/>
    <col min="7" max="7" width="19.42578125" style="4" customWidth="1"/>
    <col min="8" max="8" width="17.28515625" style="4" customWidth="1"/>
    <col min="9" max="9" width="15.85546875" style="1" customWidth="1"/>
    <col min="10" max="10" width="17.5703125" style="4" customWidth="1"/>
    <col min="11" max="11" width="20.85546875" style="4" customWidth="1"/>
    <col min="12" max="12" width="20.5703125" style="1" customWidth="1"/>
    <col min="13" max="16384" width="9.140625" style="1"/>
  </cols>
  <sheetData>
    <row r="1" spans="1:12" ht="13.5" thickBot="1" x14ac:dyDescent="0.25"/>
    <row r="2" spans="1:12" ht="20.100000000000001" customHeight="1" thickBot="1" x14ac:dyDescent="0.25">
      <c r="A2" s="11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1:12" s="2" customFormat="1" ht="78.75" customHeight="1" x14ac:dyDescent="0.2">
      <c r="A3" s="14" t="s">
        <v>4</v>
      </c>
      <c r="B3" s="15" t="s">
        <v>9</v>
      </c>
      <c r="C3" s="15" t="s">
        <v>8</v>
      </c>
      <c r="D3" s="15" t="s">
        <v>2</v>
      </c>
      <c r="E3" s="15" t="s">
        <v>1</v>
      </c>
      <c r="F3" s="15" t="s">
        <v>0</v>
      </c>
      <c r="G3" s="16" t="s">
        <v>7</v>
      </c>
      <c r="H3" s="17" t="s">
        <v>5</v>
      </c>
      <c r="I3" s="17" t="s">
        <v>6</v>
      </c>
      <c r="J3" s="15" t="s">
        <v>10</v>
      </c>
      <c r="K3" s="15" t="s">
        <v>14</v>
      </c>
      <c r="L3" s="18" t="s">
        <v>16</v>
      </c>
    </row>
    <row r="4" spans="1:12" s="24" customFormat="1" ht="48" customHeight="1" x14ac:dyDescent="0.2">
      <c r="A4" s="25">
        <v>1</v>
      </c>
      <c r="B4" s="26">
        <v>2</v>
      </c>
      <c r="C4" s="27" t="s">
        <v>11</v>
      </c>
      <c r="D4" s="34">
        <v>2174570</v>
      </c>
      <c r="E4" s="28" t="s">
        <v>12</v>
      </c>
      <c r="F4" s="29" t="s">
        <v>13</v>
      </c>
      <c r="G4" s="30">
        <v>215000</v>
      </c>
      <c r="H4" s="31">
        <v>150000</v>
      </c>
      <c r="I4" s="32">
        <v>150000</v>
      </c>
      <c r="J4" s="10">
        <f>I4/G4</f>
        <v>0.69767441860465118</v>
      </c>
      <c r="K4" s="34">
        <v>10</v>
      </c>
      <c r="L4" s="33" t="s">
        <v>15</v>
      </c>
    </row>
    <row r="5" spans="1:12" ht="28.5" customHeight="1" thickBot="1" x14ac:dyDescent="0.25">
      <c r="A5" s="19" t="s">
        <v>3</v>
      </c>
      <c r="B5" s="35" t="s">
        <v>17</v>
      </c>
      <c r="C5" s="35" t="s">
        <v>17</v>
      </c>
      <c r="D5" s="35" t="s">
        <v>17</v>
      </c>
      <c r="E5" s="36" t="s">
        <v>17</v>
      </c>
      <c r="F5" s="35" t="s">
        <v>17</v>
      </c>
      <c r="G5" s="20">
        <f>SUM(G4:G4)</f>
        <v>215000</v>
      </c>
      <c r="H5" s="21">
        <f>SUM(H4:H4)</f>
        <v>150000</v>
      </c>
      <c r="I5" s="20">
        <f>I4</f>
        <v>150000</v>
      </c>
      <c r="J5" s="22" t="s">
        <v>17</v>
      </c>
      <c r="K5" s="20" t="s">
        <v>17</v>
      </c>
      <c r="L5" s="23" t="s">
        <v>17</v>
      </c>
    </row>
    <row r="6" spans="1:12" ht="18.75" customHeight="1" x14ac:dyDescent="0.2">
      <c r="F6" s="3"/>
      <c r="G6" s="2"/>
      <c r="H6" s="2"/>
    </row>
    <row r="7" spans="1:12" ht="17.25" customHeight="1" x14ac:dyDescent="0.2">
      <c r="A7" s="37"/>
      <c r="B7" s="37"/>
      <c r="C7" s="38"/>
      <c r="D7" s="38"/>
      <c r="E7" s="38"/>
      <c r="F7" s="38"/>
      <c r="G7" s="38"/>
      <c r="H7" s="38"/>
      <c r="I7" s="38"/>
      <c r="J7" s="38"/>
      <c r="K7" s="38"/>
    </row>
    <row r="8" spans="1:12" ht="17.25" customHeight="1" x14ac:dyDescent="0.2">
      <c r="A8" s="41"/>
      <c r="B8" s="41"/>
      <c r="C8" s="42"/>
      <c r="D8" s="42"/>
      <c r="E8" s="42"/>
      <c r="F8" s="9"/>
      <c r="G8" s="9"/>
      <c r="H8" s="9"/>
      <c r="I8" s="9"/>
      <c r="J8" s="9"/>
      <c r="K8" s="9"/>
    </row>
    <row r="9" spans="1:12" ht="12" customHeight="1" x14ac:dyDescent="0.2">
      <c r="A9" s="7"/>
      <c r="B9" s="7"/>
      <c r="C9" s="8"/>
      <c r="D9" s="8"/>
      <c r="E9" s="8"/>
      <c r="F9" s="8"/>
      <c r="G9" s="8"/>
      <c r="H9" s="8"/>
      <c r="I9" s="8"/>
      <c r="J9" s="8"/>
      <c r="K9" s="8"/>
    </row>
    <row r="10" spans="1:12" ht="15" customHeight="1" x14ac:dyDescent="0.2">
      <c r="A10" s="39"/>
      <c r="B10" s="39"/>
      <c r="C10" s="40"/>
      <c r="D10" s="40"/>
      <c r="E10" s="40"/>
      <c r="F10" s="40"/>
      <c r="G10" s="40"/>
      <c r="H10" s="40"/>
      <c r="I10" s="40"/>
      <c r="J10" s="40"/>
      <c r="K10" s="40"/>
    </row>
    <row r="11" spans="1:12" x14ac:dyDescent="0.2">
      <c r="G11" s="6"/>
      <c r="H11" s="6"/>
    </row>
    <row r="12" spans="1:12" x14ac:dyDescent="0.2">
      <c r="C12" s="5"/>
    </row>
    <row r="16" spans="1:12" x14ac:dyDescent="0.2">
      <c r="C16" s="5"/>
    </row>
  </sheetData>
  <sortState ref="C4:N7">
    <sortCondition descending="1" ref="K4:K7"/>
    <sortCondition ref="J4:J7"/>
  </sortState>
  <mergeCells count="3">
    <mergeCell ref="A7:K7"/>
    <mergeCell ref="A10:K10"/>
    <mergeCell ref="A8:E8"/>
  </mergeCells>
  <phoneticPr fontId="0" type="noConversion"/>
  <pageMargins left="0.7" right="0.7" top="0.75" bottom="0.75" header="0.3" footer="0.3"/>
  <pageSetup paperSize="9" scale="59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Smiga Jan</cp:lastModifiedBy>
  <cp:lastPrinted>2019-02-14T06:01:30Z</cp:lastPrinted>
  <dcterms:created xsi:type="dcterms:W3CDTF">2004-08-20T07:13:58Z</dcterms:created>
  <dcterms:modified xsi:type="dcterms:W3CDTF">2019-02-14T06:01:44Z</dcterms:modified>
</cp:coreProperties>
</file>