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_N  - dokemnty aktuální\2019 - pracovní SD\06 - DOTACE komplet 2019\_   Dotace PZS 2019 ellektron\"/>
    </mc:Choice>
  </mc:AlternateContent>
  <bookViews>
    <workbookView xWindow="0" yWindow="0" windowWidth="25185" windowHeight="11835"/>
  </bookViews>
  <sheets>
    <sheet name="PZS 2019 - RK př.2" sheetId="1" r:id="rId1"/>
  </sheets>
  <definedNames>
    <definedName name="_xlnm._FilterDatabase" localSheetId="0" hidden="1">'PZS 2019 - RK př.2'!$A$2:$M$5</definedName>
    <definedName name="_xlnm.Print_Titles" localSheetId="0">'PZS 2019 - RK př.2'!$2:$2</definedName>
    <definedName name="_xlnm.Print_Area" localSheetId="0">'PZS 2019 - RK př.2'!$A$1:$M$5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<sst xmlns="http://schemas.openxmlformats.org/spreadsheetml/2006/main" count="41" uniqueCount="35">
  <si>
    <t>Poř. č.</t>
  </si>
  <si>
    <t>Č. žádosti</t>
  </si>
  <si>
    <t>Název žadatele</t>
  </si>
  <si>
    <t>IČ</t>
  </si>
  <si>
    <t>Právní forma žadatele</t>
  </si>
  <si>
    <t>Název projektu</t>
  </si>
  <si>
    <t>% spoluúčast dotace na CUN</t>
  </si>
  <si>
    <t>Druh dotace</t>
  </si>
  <si>
    <t>Počet bodů</t>
  </si>
  <si>
    <t>Důvod neposkytnutí dotace</t>
  </si>
  <si>
    <t>1.</t>
  </si>
  <si>
    <t>spolek</t>
  </si>
  <si>
    <t>neinvestiční</t>
  </si>
  <si>
    <t>Na základě dosažené výše bodového ohodnocení žádosti a nedostatku finančních prostředků.</t>
  </si>
  <si>
    <t>2.</t>
  </si>
  <si>
    <t>3.</t>
  </si>
  <si>
    <t>Jablunkovské centrum kultury a informací, příspěvková organizace</t>
  </si>
  <si>
    <t>47999764</t>
  </si>
  <si>
    <t>příspěvková organizace</t>
  </si>
  <si>
    <t>Doba realizace projektu</t>
  </si>
  <si>
    <t>35/19</t>
  </si>
  <si>
    <t>Diakonie ČCE - středisko v Rýmařově</t>
  </si>
  <si>
    <t>48806749</t>
  </si>
  <si>
    <t>církevní organizace</t>
  </si>
  <si>
    <t>Podpora aktivit v oblasti zdraví</t>
  </si>
  <si>
    <t>1. 1. 2019 - 31. 12. 2019</t>
  </si>
  <si>
    <t>53/19</t>
  </si>
  <si>
    <t>Senioři České republiky, z. s., Krajská organizace Moravskoslezského kraje</t>
  </si>
  <si>
    <t>05999278</t>
  </si>
  <si>
    <t>11. ročník Setkání na hranici</t>
  </si>
  <si>
    <t>59/19</t>
  </si>
  <si>
    <t>Babičko, dědečku, pojďme se setkávat</t>
  </si>
  <si>
    <t>Pořadník náhradních žadatelů na poskytnutí účelových dotací z rozpočtu kraje v Programu na podporu zdravého stárnutí v Moravskoslezském kraji na rok 2019</t>
  </si>
  <si>
    <t>Celkové uznatelné náklady projektu                 (v Kč)</t>
  </si>
  <si>
    <t xml:space="preserve">Schválená dotace                  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</si>
</sst>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color theme="1"/>
      <name val="Calibri"/>
      <family val="2"/>
      <scheme val="minor"/>
    </font>
    <font>
      <sz val="9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center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</cellXfs>
  <cellStyles count="3">
    <cellStyle name="Normální" xfId="0" builtinId="0"/>
    <cellStyle name="Normální 3" xfId="2"/>
    <cellStyle name="Normální 3 2" xfId="1"/>
  </cellStyles>
  <dxfs count="0"/>
  <tableStyles count="0" defaultTableStyle="TableStyleMedium2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M5"/>
  <sheetViews>
    <sheetView showGridLines="0" tabSelected="1" zoomScale="90" zoomScaleNormal="90" zoomScaleSheetLayoutView="90" workbookViewId="0">
      <selection activeCell="A7" sqref="A7"/>
    </sheetView>
  </sheetViews>
  <sheetFormatPr defaultColWidth="9.140625" defaultRowHeight="12.75" x14ac:dyDescent="0.2"/>
  <cols>
    <col min="1" max="1" width="4.42578125" style="1" bestFit="1" customWidth="1"/>
    <col min="2" max="2" width="7.5703125" style="13" customWidth="1"/>
    <col min="3" max="3" width="24.42578125" style="13" customWidth="1"/>
    <col min="4" max="4" width="10.42578125" style="13" bestFit="1" customWidth="1"/>
    <col min="5" max="5" width="12.42578125" style="13" customWidth="1"/>
    <col min="6" max="6" width="34.5703125" style="13" customWidth="1"/>
    <col min="7" max="7" width="13.140625" style="13" customWidth="1"/>
    <col min="8" max="8" width="12.140625" style="14" customWidth="1"/>
    <col min="9" max="9" width="13.140625" style="15" customWidth="1"/>
    <col min="10" max="10" width="12.140625" style="15" customWidth="1"/>
    <col min="11" max="11" width="15.5703125" style="15" customWidth="1"/>
    <col min="12" max="12" width="11.140625" style="13" customWidth="1"/>
    <col min="13" max="13" width="36.5703125" style="13" customWidth="1"/>
    <col min="14" max="14" width="3" style="1" customWidth="1"/>
    <col min="15" max="16384" width="9.140625" style="1"/>
  </cols>
  <sheetData>
    <row r="1" spans="1:13" ht="32.25" customHeight="1" x14ac:dyDescent="0.2">
      <c r="B1" s="21" t="s">
        <v>32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63.75" x14ac:dyDescent="0.2">
      <c r="A2" s="2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6" t="s">
        <v>33</v>
      </c>
      <c r="H2" s="7" t="s">
        <v>6</v>
      </c>
      <c r="I2" s="6" t="s">
        <v>34</v>
      </c>
      <c r="J2" s="4" t="s">
        <v>7</v>
      </c>
      <c r="K2" s="6" t="s">
        <v>19</v>
      </c>
      <c r="L2" s="6" t="s">
        <v>8</v>
      </c>
      <c r="M2" s="4" t="s">
        <v>9</v>
      </c>
    </row>
    <row r="3" spans="1:13" ht="38.25" x14ac:dyDescent="0.2">
      <c r="A3" s="8" t="s">
        <v>10</v>
      </c>
      <c r="B3" s="9" t="s">
        <v>20</v>
      </c>
      <c r="C3" s="16" t="s">
        <v>21</v>
      </c>
      <c r="D3" s="17" t="s">
        <v>22</v>
      </c>
      <c r="E3" s="18" t="s">
        <v>23</v>
      </c>
      <c r="F3" s="16" t="s">
        <v>24</v>
      </c>
      <c r="G3" s="19">
        <v>50000</v>
      </c>
      <c r="H3" s="11">
        <f>(I3/G3)*100</f>
        <v>80</v>
      </c>
      <c r="I3" s="19">
        <v>40000</v>
      </c>
      <c r="J3" s="20" t="s">
        <v>12</v>
      </c>
      <c r="K3" s="10" t="s">
        <v>25</v>
      </c>
      <c r="L3" s="10">
        <v>9</v>
      </c>
      <c r="M3" s="12" t="s">
        <v>13</v>
      </c>
    </row>
    <row r="4" spans="1:13" ht="38.25" x14ac:dyDescent="0.2">
      <c r="A4" s="8" t="s">
        <v>14</v>
      </c>
      <c r="B4" s="9" t="s">
        <v>26</v>
      </c>
      <c r="C4" s="16" t="s">
        <v>27</v>
      </c>
      <c r="D4" s="17" t="s">
        <v>28</v>
      </c>
      <c r="E4" s="18" t="s">
        <v>11</v>
      </c>
      <c r="F4" s="16" t="s">
        <v>29</v>
      </c>
      <c r="G4" s="19">
        <v>100000</v>
      </c>
      <c r="H4" s="11">
        <f t="shared" ref="H4:H5" si="0">(I4/G4)*100</f>
        <v>80</v>
      </c>
      <c r="I4" s="19">
        <v>80000</v>
      </c>
      <c r="J4" s="20" t="s">
        <v>12</v>
      </c>
      <c r="K4" s="10" t="s">
        <v>25</v>
      </c>
      <c r="L4" s="10">
        <v>8</v>
      </c>
      <c r="M4" s="12" t="s">
        <v>13</v>
      </c>
    </row>
    <row r="5" spans="1:13" ht="38.25" x14ac:dyDescent="0.2">
      <c r="A5" s="8" t="s">
        <v>15</v>
      </c>
      <c r="B5" s="9" t="s">
        <v>30</v>
      </c>
      <c r="C5" s="16" t="s">
        <v>16</v>
      </c>
      <c r="D5" s="17" t="s">
        <v>17</v>
      </c>
      <c r="E5" s="18" t="s">
        <v>18</v>
      </c>
      <c r="F5" s="16" t="s">
        <v>31</v>
      </c>
      <c r="G5" s="19">
        <v>64800</v>
      </c>
      <c r="H5" s="11">
        <f t="shared" si="0"/>
        <v>79.938271604938265</v>
      </c>
      <c r="I5" s="19">
        <v>51800</v>
      </c>
      <c r="J5" s="20" t="s">
        <v>12</v>
      </c>
      <c r="K5" s="10" t="s">
        <v>25</v>
      </c>
      <c r="L5" s="10">
        <v>7</v>
      </c>
      <c r="M5" s="12" t="s">
        <v>13</v>
      </c>
    </row>
  </sheetData>
  <mergeCells count="1">
    <mergeCell ref="B1:M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71" fitToHeight="25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2019 - RK př.2</vt:lpstr>
      <vt:lpstr>'PZS 2019 - RK př.2'!Názvy_tisku</vt:lpstr>
      <vt:lpstr>'PZS 2019 - RK př.2'!Oblast_tisku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2019-02-18T08:42:19Z</cp:lastPrinted>
  <dcterms:created xsi:type="dcterms:W3CDTF">2018-02-13T08:17:29Z</dcterms:created>
  <dcterms:modified xsi:type="dcterms:W3CDTF">2019-02-18T08:51:50Z</dcterms:modified>
</cp:coreProperties>
</file>