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skava3700\Documents\_N_Škáva\2) MATERIÁLY\2019\KR VVI\2019-08-14\Materiál č. 2_Návrh na poskytnutí dotací - PP 2019\"/>
    </mc:Choice>
  </mc:AlternateContent>
  <bookViews>
    <workbookView xWindow="0" yWindow="0" windowWidth="19200" windowHeight="11595"/>
  </bookViews>
  <sheets>
    <sheet name="List1" sheetId="1" r:id="rId1"/>
  </sheets>
  <externalReferences>
    <externalReference r:id="rId2"/>
  </externalReferences>
  <definedNames>
    <definedName name="Forma">[1]Seznamy!$A$2:$A$78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F41" i="1"/>
</calcChain>
</file>

<file path=xl/sharedStrings.xml><?xml version="1.0" encoding="utf-8"?>
<sst xmlns="http://schemas.openxmlformats.org/spreadsheetml/2006/main" count="200" uniqueCount="129">
  <si>
    <t>Pořadové číslo</t>
  </si>
  <si>
    <t>Název žadatele</t>
  </si>
  <si>
    <t>Právní forma žadatele</t>
  </si>
  <si>
    <t>IČO žadatele</t>
  </si>
  <si>
    <t>Název projektu</t>
  </si>
  <si>
    <t>Společnost s ručením omezeným</t>
  </si>
  <si>
    <t>Celkové uznatelné náklady</t>
  </si>
  <si>
    <t>Výše dotace celkem</t>
  </si>
  <si>
    <t>Barabanna s.r.o.</t>
  </si>
  <si>
    <t>07953339</t>
  </si>
  <si>
    <t>Stavebnice Baraba</t>
  </si>
  <si>
    <t>STP Group, s.r.o.</t>
  </si>
  <si>
    <t>07980191</t>
  </si>
  <si>
    <t>Pořízení technického vybavení pro diagnostiku dřevěných konstrukcí</t>
  </si>
  <si>
    <t>Theosun technologies s.r.o.</t>
  </si>
  <si>
    <t>07728166</t>
  </si>
  <si>
    <t>Rehabilitační exoskelet horních končetin</t>
  </si>
  <si>
    <t>ApuTime, s.r.o.</t>
  </si>
  <si>
    <t>06325149</t>
  </si>
  <si>
    <t>ApuTime s.r.o.</t>
  </si>
  <si>
    <t>SkillPoints s.r.o.</t>
  </si>
  <si>
    <t>08097666</t>
  </si>
  <si>
    <t>re.volt carsharing s.r.o.</t>
  </si>
  <si>
    <t>07049455</t>
  </si>
  <si>
    <t>Sdílené elektromotorky Ostrava</t>
  </si>
  <si>
    <t>Tasty Air s.r.o.</t>
  </si>
  <si>
    <t>07928874</t>
  </si>
  <si>
    <t>Virtual Reality</t>
  </si>
  <si>
    <t>DMKey technologies s.r.o.</t>
  </si>
  <si>
    <t>07201745</t>
  </si>
  <si>
    <t>DMKey technologies</t>
  </si>
  <si>
    <t>Mojemobilskola s.r.o.</t>
  </si>
  <si>
    <t>08165254</t>
  </si>
  <si>
    <t>Vzdělávací platforma "Škola fotografování chytrým telefonem"</t>
  </si>
  <si>
    <t>Zmrzka&amp;Rolka s.r.o.</t>
  </si>
  <si>
    <t>06909795</t>
  </si>
  <si>
    <t>Zmrzka&amp;Rolka</t>
  </si>
  <si>
    <t>Petr Červenka</t>
  </si>
  <si>
    <t>07122519</t>
  </si>
  <si>
    <t>CERWOODESIGN</t>
  </si>
  <si>
    <t>TK Medical s.r.o.</t>
  </si>
  <si>
    <t>06952780</t>
  </si>
  <si>
    <t>Projekt automatizovaného řešení Micro e-commerce</t>
  </si>
  <si>
    <t>Motibase s.r.o.</t>
  </si>
  <si>
    <t>07069278</t>
  </si>
  <si>
    <t>Motibase</t>
  </si>
  <si>
    <t>EXJUICE s.r.o.</t>
  </si>
  <si>
    <t>08157804</t>
  </si>
  <si>
    <t>EXJUICE EXPRESS JUICE BAR</t>
  </si>
  <si>
    <t>HPH WENDIGO s.r.o.</t>
  </si>
  <si>
    <t>07511931</t>
  </si>
  <si>
    <t>Začátky společnosti HPH WENDIGO s.r.o.</t>
  </si>
  <si>
    <t>Ivana Zedníčková</t>
  </si>
  <si>
    <t>08147825</t>
  </si>
  <si>
    <t>Láskobraní</t>
  </si>
  <si>
    <t>Canabiz design s.r.o.</t>
  </si>
  <si>
    <t>08123195</t>
  </si>
  <si>
    <t>Výroba parabolického stínidla s výbojkami napájenými solární elektrárnou</t>
  </si>
  <si>
    <t>TRIPON DIGITAL s.r.o.</t>
  </si>
  <si>
    <t>06117589</t>
  </si>
  <si>
    <t>INDOOR NAVIGACE - orientace uživatelů ve složitých objektech</t>
  </si>
  <si>
    <t>Jakub Romba</t>
  </si>
  <si>
    <t>06381049</t>
  </si>
  <si>
    <t>Mobilní iPadová učebna</t>
  </si>
  <si>
    <t>Coil Service s.r.o.</t>
  </si>
  <si>
    <t>08063338</t>
  </si>
  <si>
    <t>Projekt výroby trakčních a vysokonapěťových cívek indukčních elektromotorů</t>
  </si>
  <si>
    <t>Vortex steel s.r.o.</t>
  </si>
  <si>
    <t>07213611</t>
  </si>
  <si>
    <t>StartUp pro Vortex steel s.r.o.</t>
  </si>
  <si>
    <t>Individual for you s.r.o.</t>
  </si>
  <si>
    <t>08166919</t>
  </si>
  <si>
    <t>Zahájení činnosti start-up společnosti Individual for you s.r.o.</t>
  </si>
  <si>
    <t>Jiří Polášek</t>
  </si>
  <si>
    <t>06729088</t>
  </si>
  <si>
    <t>Loutky z Beskyd</t>
  </si>
  <si>
    <t>Tereza Géryková</t>
  </si>
  <si>
    <t>08160392</t>
  </si>
  <si>
    <t>Zážitkové hry</t>
  </si>
  <si>
    <t>Lucie Klabanová</t>
  </si>
  <si>
    <t>07550618</t>
  </si>
  <si>
    <t>Bistro In</t>
  </si>
  <si>
    <t>Expineer s.r.o.</t>
  </si>
  <si>
    <t>07936966</t>
  </si>
  <si>
    <t>Biotory</t>
  </si>
  <si>
    <t>Lukáš Lindner</t>
  </si>
  <si>
    <t>07991614</t>
  </si>
  <si>
    <t>Fajne prkna</t>
  </si>
  <si>
    <t>Salon Grubr s.r.o.</t>
  </si>
  <si>
    <t>07303050</t>
  </si>
  <si>
    <t>HAIRGRU</t>
  </si>
  <si>
    <t>MMS pro-mont s.r.o.</t>
  </si>
  <si>
    <t>07002190</t>
  </si>
  <si>
    <t>Zdravé interiéry</t>
  </si>
  <si>
    <t>Michaela Němcová</t>
  </si>
  <si>
    <t>07915446</t>
  </si>
  <si>
    <t>Projektování požární bezpečnosti staveb</t>
  </si>
  <si>
    <t>Robert Malchárek</t>
  </si>
  <si>
    <t>06670997</t>
  </si>
  <si>
    <t>Statika/projektování staveb</t>
  </si>
  <si>
    <t>OSOBNÍ BLAHO, s.r.o.</t>
  </si>
  <si>
    <t>08013161</t>
  </si>
  <si>
    <t>Krámek Osobní blaho a kavárna</t>
  </si>
  <si>
    <t>Kateřina Heisigová</t>
  </si>
  <si>
    <t>08144486</t>
  </si>
  <si>
    <t>Projekční studio</t>
  </si>
  <si>
    <t>Wealth Development s.r.o.</t>
  </si>
  <si>
    <t>07618000</t>
  </si>
  <si>
    <t>X</t>
  </si>
  <si>
    <t xml:space="preserve">Fyzická osoba podnikající dle živnostenského zákona </t>
  </si>
  <si>
    <t>smart urbido s.r.o.</t>
  </si>
  <si>
    <t>07316607</t>
  </si>
  <si>
    <t>Urbido - chytrá správa obcí a měst</t>
  </si>
  <si>
    <t>GREEN DELICATES s.r.o.</t>
  </si>
  <si>
    <t>08053138</t>
  </si>
  <si>
    <t>StartUp Voucher - GREEN DELICATES s.r.o.</t>
  </si>
  <si>
    <t>SLEZKOMORAVSKÉ KOMINICTVÍ s.r.o.</t>
  </si>
  <si>
    <t>07668040</t>
  </si>
  <si>
    <t>Podpora podnikání společnosti SLEZSKOMORAVSKÉ KOMINICTVÍ s.r.o.</t>
  </si>
  <si>
    <t>AAA Stavby s.r.o.</t>
  </si>
  <si>
    <t>07817924</t>
  </si>
  <si>
    <t>Podpora podnikání společnosti AAA Stavby s.r.o.</t>
  </si>
  <si>
    <t>Celkový počet bodů (1. kolo)</t>
  </si>
  <si>
    <t>Doporučení a celkové pořadí  (2. kolo)</t>
  </si>
  <si>
    <t>Ne (6.)</t>
  </si>
  <si>
    <t>Ne (7.)</t>
  </si>
  <si>
    <t>Ne (8.)</t>
  </si>
  <si>
    <t>Ne (9.)</t>
  </si>
  <si>
    <t>Příloha č. 4_Seznam projektů nenavržených na poskytnutí dotace - DT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</si>
</sst>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164" fontId="2" fillId="0" borderId="8" xfId="0" applyNumberFormat="1" applyFont="1" applyBorder="1"/>
    <xf numFmtId="0" fontId="0" fillId="0" borderId="9" xfId="0" applyBorder="1"/>
    <xf numFmtId="0" fontId="0" fillId="3" borderId="4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10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k_skava3700/Documents/_N_&#352;k&#225;va/1)%20PROGRAMY%20A%20PROJEKTY/1.%20PODPORA%20PODNIK&#193;N&#205;/Ostatn&#237;/2.%20PP%20-%20Tabulk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"/>
      <sheetName val="2014"/>
      <sheetName val="2015"/>
      <sheetName val="2016"/>
      <sheetName val="2017"/>
      <sheetName val="2018"/>
      <sheetName val="2019"/>
      <sheetName val="Seznam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 xml:space="preserve">Fyzická osoba podnikající dle živnostenského zákona </v>
          </cell>
        </row>
        <row r="3">
          <cell r="A3" t="str">
            <v>Fyzická osoba podnikající dle jiných zákonů než živnostenského a zákona o zemědělství</v>
          </cell>
        </row>
        <row r="4">
          <cell r="A4" t="str">
            <v>Zemědělský podnikatel - fyzická osoba</v>
          </cell>
        </row>
        <row r="5">
          <cell r="A5" t="str">
            <v>Veřejná obchodní společnost</v>
          </cell>
        </row>
        <row r="6">
          <cell r="A6" t="str">
            <v>Společnost s ručením omezeným</v>
          </cell>
        </row>
        <row r="7">
          <cell r="A7" t="str">
            <v>Společnost komanditní</v>
          </cell>
        </row>
        <row r="8">
          <cell r="A8" t="str">
            <v>Společný podnik</v>
          </cell>
        </row>
        <row r="9">
          <cell r="A9" t="str">
            <v>Zájmové sdružení</v>
          </cell>
        </row>
        <row r="10">
          <cell r="A10" t="str">
            <v>Nadace</v>
          </cell>
        </row>
        <row r="11">
          <cell r="A11" t="str">
            <v>Nadační fond</v>
          </cell>
        </row>
        <row r="12">
          <cell r="A12" t="str">
            <v>Akciová společnost</v>
          </cell>
        </row>
        <row r="13">
          <cell r="A13" t="str">
            <v>Obecně prospěšná společnost</v>
          </cell>
        </row>
        <row r="14">
          <cell r="A14" t="str">
            <v>Společenství vlastníků jednotek</v>
          </cell>
        </row>
        <row r="15">
          <cell r="A15" t="str">
            <v>Komoditní burza</v>
          </cell>
        </row>
        <row r="16">
          <cell r="A16" t="str">
            <v>Ústav</v>
          </cell>
        </row>
        <row r="17">
          <cell r="A17" t="str">
            <v>Družstvo</v>
          </cell>
        </row>
        <row r="18">
          <cell r="A18" t="str">
            <v>Státní podnik</v>
          </cell>
        </row>
        <row r="19">
          <cell r="A19" t="str">
            <v>Česká národní banka</v>
          </cell>
        </row>
        <row r="20">
          <cell r="A20" t="str">
            <v>Organizační složka státu</v>
          </cell>
        </row>
        <row r="21">
          <cell r="A21" t="str">
            <v>Stálý rozhodčí soud</v>
          </cell>
        </row>
        <row r="22">
          <cell r="A22" t="str">
            <v>Příspěvková organizace</v>
          </cell>
        </row>
        <row r="23">
          <cell r="A23" t="str">
            <v>Správa železniční dopravní cesty, státní organizace</v>
          </cell>
        </row>
        <row r="24">
          <cell r="A24" t="str">
            <v>Rada pro veřejný dohled nad auditem</v>
          </cell>
        </row>
        <row r="25">
          <cell r="A25" t="str">
            <v>Veřejnoprávní instituce (ČT, Čro, ČTK)</v>
          </cell>
        </row>
        <row r="26">
          <cell r="A26" t="str">
            <v>Fond (ze zákona)</v>
          </cell>
        </row>
        <row r="27">
          <cell r="A27" t="str">
            <v>Zdravotní pojišťovna</v>
          </cell>
        </row>
        <row r="28">
          <cell r="A28" t="str">
            <v>Odštěpný závod zahraniční právnické osoby</v>
          </cell>
        </row>
        <row r="29">
          <cell r="A29" t="str">
            <v>Organizační složka zahraničního nadačního fondu</v>
          </cell>
        </row>
        <row r="30">
          <cell r="A30" t="str">
            <v>Organizační složka zahraniční nadace</v>
          </cell>
        </row>
        <row r="31">
          <cell r="A31" t="str">
            <v>Zahračniční fyzická osoba</v>
          </cell>
        </row>
        <row r="32">
          <cell r="A32" t="str">
            <v>Odštěpný závod zahraniční fyzické osoby</v>
          </cell>
        </row>
        <row r="33">
          <cell r="A33" t="str">
            <v>Zastoupení zahraniční banky</v>
          </cell>
        </row>
        <row r="34">
          <cell r="A34" t="str">
            <v>Odštěpný závod nebo jiná organizační složka podniku zapisující se do obchodního rejstříku</v>
          </cell>
        </row>
        <row r="35">
          <cell r="A35" t="str">
            <v>Samotná drobná provozovna obecního úřadu</v>
          </cell>
        </row>
        <row r="36">
          <cell r="A36" t="str">
            <v>Podílový, penzijní fond</v>
          </cell>
        </row>
        <row r="37">
          <cell r="A37" t="str">
            <v>Vysoká škola</v>
          </cell>
        </row>
        <row r="38">
          <cell r="A38" t="str">
            <v>Školská právnická osoba</v>
          </cell>
        </row>
        <row r="39">
          <cell r="A39" t="str">
            <v>Veřejná výzkumná instituce</v>
          </cell>
        </row>
        <row r="40">
          <cell r="A40" t="str">
            <v>Zvláštní organizace pro zastoupení českých zájmů v mezinárodních nevládních organizacích</v>
          </cell>
        </row>
        <row r="41">
          <cell r="A41" t="str">
            <v>Podnik nebo hospodářské zařízení sdružení</v>
          </cell>
        </row>
        <row r="42">
          <cell r="A42" t="str">
            <v>Spolek</v>
          </cell>
        </row>
        <row r="43">
          <cell r="A43" t="str">
            <v>Odborová organizace</v>
          </cell>
        </row>
        <row r="44">
          <cell r="A44" t="str">
            <v>Organizace zaměstnavatelů</v>
          </cell>
        </row>
        <row r="45">
          <cell r="A45" t="str">
            <v>Politická strana, politické hnutí</v>
          </cell>
        </row>
        <row r="46">
          <cell r="A46" t="str">
            <v>Podnik nebo hospodářské zařízení politické strany</v>
          </cell>
        </row>
        <row r="47">
          <cell r="A47" t="str">
            <v>Církve a náboženské společnosti</v>
          </cell>
        </row>
        <row r="48">
          <cell r="A48" t="str">
            <v>Evidované církevní právnické osoby</v>
          </cell>
        </row>
        <row r="49">
          <cell r="A49" t="str">
            <v>Svazy církví a náboženských společností</v>
          </cell>
        </row>
        <row r="50">
          <cell r="A50" t="str">
            <v>Organizační jednotka sdružení</v>
          </cell>
        </row>
        <row r="51">
          <cell r="A51" t="str">
            <v>Organizační jednotka politické strany, politického hnutí</v>
          </cell>
        </row>
        <row r="52">
          <cell r="A52" t="str">
            <v>Organizační jednotka odborová organizace a organizace zaměstnavatelů</v>
          </cell>
        </row>
        <row r="53">
          <cell r="A53" t="str">
            <v>Organizační jednotka zvláštní organizace pro zastoupení českých zájmů v mezinárodních nevládních organizacích</v>
          </cell>
        </row>
        <row r="54">
          <cell r="A54" t="str">
            <v>Pobočný spolek</v>
          </cell>
        </row>
        <row r="55">
          <cell r="A55" t="str">
            <v>Stavovská organizace - profesní komora</v>
          </cell>
        </row>
        <row r="56">
          <cell r="A56" t="str">
            <v>Komora (s výjimkou profesních komor)</v>
          </cell>
        </row>
        <row r="57">
          <cell r="A57" t="str">
            <v>Zájmové sdružení právnických osob</v>
          </cell>
        </row>
        <row r="58">
          <cell r="A58" t="str">
            <v>Honební společenstvo</v>
          </cell>
        </row>
        <row r="59">
          <cell r="A59" t="str">
            <v>Dobrovolný svazek obcí</v>
          </cell>
        </row>
        <row r="60">
          <cell r="A60" t="str">
            <v>Obec nebo městská část hlavního města Prahy</v>
          </cell>
        </row>
        <row r="61">
          <cell r="A61" t="str">
            <v>Kraj a hl. m. Praha</v>
          </cell>
        </row>
        <row r="62">
          <cell r="A62" t="str">
            <v>Regionální rada regionu soudržnosti</v>
          </cell>
        </row>
        <row r="63">
          <cell r="A63" t="str">
            <v>Zastupitelský orgán jiných států</v>
          </cell>
        </row>
        <row r="64">
          <cell r="A64" t="str">
            <v>Zahraniční spolek</v>
          </cell>
        </row>
        <row r="65">
          <cell r="A65" t="str">
            <v>Mezinárodní odborová organizace</v>
          </cell>
        </row>
        <row r="66">
          <cell r="A66" t="str">
            <v>Mezinárodní organizace zaměstnavatelů</v>
          </cell>
        </row>
        <row r="67">
          <cell r="A67" t="str">
            <v>Zahraniční kulturní, informační středisko, rozhlasová, tisková a televizní agentura</v>
          </cell>
        </row>
        <row r="68">
          <cell r="A68" t="str">
            <v>Mezinárodní nevládní organizace</v>
          </cell>
        </row>
        <row r="69">
          <cell r="A69" t="str">
            <v>Organizační jednotka mezinárodní nevládní organizace</v>
          </cell>
        </row>
        <row r="70">
          <cell r="A70" t="str">
            <v>Evropské hospodářské zájmové sdružení</v>
          </cell>
        </row>
        <row r="71">
          <cell r="A71" t="str">
            <v>Evropská společnost</v>
          </cell>
        </row>
        <row r="72">
          <cell r="A72" t="str">
            <v>Evropská družstevní společnost</v>
          </cell>
        </row>
        <row r="73">
          <cell r="A73" t="str">
            <v>Zahraniční pobočný spolek</v>
          </cell>
        </row>
        <row r="74">
          <cell r="A74" t="str">
            <v>Evropské seskupení pro územní spolupráci</v>
          </cell>
        </row>
        <row r="75">
          <cell r="A75" t="str">
            <v>Subjekt právním řádem výslovně neupravený</v>
          </cell>
        </row>
        <row r="76">
          <cell r="A76" t="str">
            <v>Mezinárodní vojenská organizace vzniklá na základě mezinárodní smlouvy</v>
          </cell>
        </row>
        <row r="77">
          <cell r="A77" t="str">
            <v>Právnická osoba zřízená zvláštním zákonem zapisovaná do veřejného rejstříku</v>
          </cell>
        </row>
        <row r="78">
          <cell r="A78" t="str">
            <v>Zatím neurčeno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M5" sqref="M5"/>
    </sheetView>
  </sheetViews>
  <sheetFormatPr defaultRowHeight="15" x14ac:dyDescent="0.25"/>
  <cols>
    <col min="1" max="1" width="9.85546875" customWidth="1"/>
    <col min="2" max="2" width="20.28515625" customWidth="1"/>
    <col min="3" max="3" width="21.28515625" customWidth="1"/>
    <col min="4" max="4" width="10.7109375" customWidth="1"/>
    <col min="5" max="5" width="38.42578125" customWidth="1"/>
    <col min="6" max="6" width="14.7109375" customWidth="1"/>
    <col min="7" max="7" width="14.42578125" customWidth="1"/>
    <col min="8" max="8" width="16.85546875" customWidth="1"/>
    <col min="9" max="9" width="22.5703125" customWidth="1"/>
  </cols>
  <sheetData>
    <row r="1" spans="1:9" ht="15.75" thickBot="1" x14ac:dyDescent="0.3">
      <c r="A1" s="17" t="s">
        <v>128</v>
      </c>
      <c r="B1" s="17"/>
      <c r="C1" s="17"/>
      <c r="D1" s="17"/>
      <c r="E1" s="17"/>
      <c r="F1" s="17"/>
      <c r="G1" s="17"/>
      <c r="H1" s="17"/>
      <c r="I1" s="17"/>
    </row>
    <row r="2" spans="1:9" ht="45.75" thickBot="1" x14ac:dyDescent="0.3">
      <c r="A2" s="1" t="s">
        <v>0</v>
      </c>
      <c r="B2" s="3" t="s">
        <v>1</v>
      </c>
      <c r="C2" s="3" t="s">
        <v>2</v>
      </c>
      <c r="D2" s="3" t="s">
        <v>3</v>
      </c>
      <c r="E2" s="2" t="s">
        <v>4</v>
      </c>
      <c r="F2" s="3" t="s">
        <v>6</v>
      </c>
      <c r="G2" s="3" t="s">
        <v>7</v>
      </c>
      <c r="H2" s="3" t="s">
        <v>122</v>
      </c>
      <c r="I2" s="4" t="s">
        <v>123</v>
      </c>
    </row>
    <row r="3" spans="1:9" ht="30.75" thickTop="1" x14ac:dyDescent="0.25">
      <c r="A3" s="9">
        <v>25</v>
      </c>
      <c r="B3" s="11" t="s">
        <v>110</v>
      </c>
      <c r="C3" s="10" t="s">
        <v>5</v>
      </c>
      <c r="D3" s="12" t="s">
        <v>111</v>
      </c>
      <c r="E3" s="10" t="s">
        <v>112</v>
      </c>
      <c r="F3" s="14">
        <v>636000</v>
      </c>
      <c r="G3" s="16">
        <v>445200</v>
      </c>
      <c r="H3" s="13">
        <v>54.333333330000002</v>
      </c>
      <c r="I3" s="15" t="s">
        <v>124</v>
      </c>
    </row>
    <row r="4" spans="1:9" ht="30" x14ac:dyDescent="0.25">
      <c r="A4" s="9">
        <v>45</v>
      </c>
      <c r="B4" s="11" t="s">
        <v>113</v>
      </c>
      <c r="C4" s="10" t="s">
        <v>5</v>
      </c>
      <c r="D4" s="12" t="s">
        <v>114</v>
      </c>
      <c r="E4" s="10" t="s">
        <v>115</v>
      </c>
      <c r="F4" s="14">
        <v>705800</v>
      </c>
      <c r="G4" s="16">
        <v>494000</v>
      </c>
      <c r="H4" s="13">
        <v>57.333333330000002</v>
      </c>
      <c r="I4" s="15" t="s">
        <v>125</v>
      </c>
    </row>
    <row r="5" spans="1:9" ht="30" x14ac:dyDescent="0.25">
      <c r="A5" s="9">
        <v>46</v>
      </c>
      <c r="B5" s="11" t="s">
        <v>116</v>
      </c>
      <c r="C5" s="10" t="s">
        <v>5</v>
      </c>
      <c r="D5" s="12" t="s">
        <v>117</v>
      </c>
      <c r="E5" s="10" t="s">
        <v>118</v>
      </c>
      <c r="F5" s="14">
        <v>493000</v>
      </c>
      <c r="G5" s="16">
        <v>345100</v>
      </c>
      <c r="H5" s="13">
        <v>54</v>
      </c>
      <c r="I5" s="15" t="s">
        <v>126</v>
      </c>
    </row>
    <row r="6" spans="1:9" ht="30" x14ac:dyDescent="0.25">
      <c r="A6" s="9">
        <v>44</v>
      </c>
      <c r="B6" s="11" t="s">
        <v>119</v>
      </c>
      <c r="C6" s="10" t="s">
        <v>5</v>
      </c>
      <c r="D6" s="12" t="s">
        <v>120</v>
      </c>
      <c r="E6" s="10" t="s">
        <v>121</v>
      </c>
      <c r="F6" s="14">
        <v>499900</v>
      </c>
      <c r="G6" s="16">
        <v>349900</v>
      </c>
      <c r="H6" s="13">
        <v>50</v>
      </c>
      <c r="I6" s="15" t="s">
        <v>127</v>
      </c>
    </row>
    <row r="7" spans="1:9" ht="30" x14ac:dyDescent="0.25">
      <c r="A7" s="9">
        <v>27</v>
      </c>
      <c r="B7" s="11" t="s">
        <v>8</v>
      </c>
      <c r="C7" s="10" t="s">
        <v>5</v>
      </c>
      <c r="D7" s="12" t="s">
        <v>9</v>
      </c>
      <c r="E7" s="10" t="s">
        <v>10</v>
      </c>
      <c r="F7" s="14">
        <v>710000</v>
      </c>
      <c r="G7" s="16">
        <v>497000</v>
      </c>
      <c r="H7" s="13">
        <v>49</v>
      </c>
      <c r="I7" s="15" t="s">
        <v>108</v>
      </c>
    </row>
    <row r="8" spans="1:9" ht="30" x14ac:dyDescent="0.25">
      <c r="A8" s="9">
        <v>33</v>
      </c>
      <c r="B8" s="11" t="s">
        <v>11</v>
      </c>
      <c r="C8" s="10" t="s">
        <v>5</v>
      </c>
      <c r="D8" s="12" t="s">
        <v>12</v>
      </c>
      <c r="E8" s="10" t="s">
        <v>13</v>
      </c>
      <c r="F8" s="14">
        <v>492000</v>
      </c>
      <c r="G8" s="16">
        <v>344400</v>
      </c>
      <c r="H8" s="13">
        <v>49</v>
      </c>
      <c r="I8" s="15" t="s">
        <v>108</v>
      </c>
    </row>
    <row r="9" spans="1:9" ht="30" x14ac:dyDescent="0.25">
      <c r="A9" s="9">
        <v>2</v>
      </c>
      <c r="B9" s="11" t="s">
        <v>14</v>
      </c>
      <c r="C9" s="10" t="s">
        <v>5</v>
      </c>
      <c r="D9" s="12" t="s">
        <v>15</v>
      </c>
      <c r="E9" s="10" t="s">
        <v>16</v>
      </c>
      <c r="F9" s="14">
        <v>714300</v>
      </c>
      <c r="G9" s="16">
        <v>499900</v>
      </c>
      <c r="H9" s="13">
        <v>48.333333333333336</v>
      </c>
      <c r="I9" s="15" t="s">
        <v>108</v>
      </c>
    </row>
    <row r="10" spans="1:9" ht="30" x14ac:dyDescent="0.25">
      <c r="A10" s="9">
        <v>58</v>
      </c>
      <c r="B10" s="11" t="s">
        <v>17</v>
      </c>
      <c r="C10" s="10" t="s">
        <v>5</v>
      </c>
      <c r="D10" s="12" t="s">
        <v>18</v>
      </c>
      <c r="E10" s="10" t="s">
        <v>19</v>
      </c>
      <c r="F10" s="14">
        <v>1200000</v>
      </c>
      <c r="G10" s="16">
        <v>500000</v>
      </c>
      <c r="H10" s="13">
        <v>47.333333333333336</v>
      </c>
      <c r="I10" s="15" t="s">
        <v>108</v>
      </c>
    </row>
    <row r="11" spans="1:9" ht="30" x14ac:dyDescent="0.25">
      <c r="A11" s="9">
        <v>38</v>
      </c>
      <c r="B11" s="11" t="s">
        <v>20</v>
      </c>
      <c r="C11" s="10" t="s">
        <v>5</v>
      </c>
      <c r="D11" s="12" t="s">
        <v>21</v>
      </c>
      <c r="E11" s="10" t="s">
        <v>20</v>
      </c>
      <c r="F11" s="14">
        <v>750000</v>
      </c>
      <c r="G11" s="16">
        <v>500000</v>
      </c>
      <c r="H11" s="13">
        <v>47.333333333333336</v>
      </c>
      <c r="I11" s="15" t="s">
        <v>108</v>
      </c>
    </row>
    <row r="12" spans="1:9" ht="30" x14ac:dyDescent="0.25">
      <c r="A12" s="9">
        <v>68</v>
      </c>
      <c r="B12" s="11" t="s">
        <v>22</v>
      </c>
      <c r="C12" s="10" t="s">
        <v>5</v>
      </c>
      <c r="D12" s="12" t="s">
        <v>23</v>
      </c>
      <c r="E12" s="10" t="s">
        <v>24</v>
      </c>
      <c r="F12" s="14">
        <v>1260000</v>
      </c>
      <c r="G12" s="16">
        <v>500000</v>
      </c>
      <c r="H12" s="13">
        <v>46.666666666666664</v>
      </c>
      <c r="I12" s="15" t="s">
        <v>108</v>
      </c>
    </row>
    <row r="13" spans="1:9" ht="30" x14ac:dyDescent="0.25">
      <c r="A13" s="9">
        <v>23</v>
      </c>
      <c r="B13" s="11" t="s">
        <v>25</v>
      </c>
      <c r="C13" s="10" t="s">
        <v>5</v>
      </c>
      <c r="D13" s="12" t="s">
        <v>26</v>
      </c>
      <c r="E13" s="10" t="s">
        <v>27</v>
      </c>
      <c r="F13" s="14">
        <v>188000</v>
      </c>
      <c r="G13" s="16">
        <v>131600</v>
      </c>
      <c r="H13" s="13">
        <v>46.666666666666664</v>
      </c>
      <c r="I13" s="15" t="s">
        <v>108</v>
      </c>
    </row>
    <row r="14" spans="1:9" ht="30" x14ac:dyDescent="0.25">
      <c r="A14" s="9">
        <v>36</v>
      </c>
      <c r="B14" s="11" t="s">
        <v>28</v>
      </c>
      <c r="C14" s="10" t="s">
        <v>5</v>
      </c>
      <c r="D14" s="12" t="s">
        <v>29</v>
      </c>
      <c r="E14" s="10" t="s">
        <v>30</v>
      </c>
      <c r="F14" s="14">
        <v>256000</v>
      </c>
      <c r="G14" s="16">
        <v>179200</v>
      </c>
      <c r="H14" s="13">
        <v>46.666666666666664</v>
      </c>
      <c r="I14" s="15" t="s">
        <v>108</v>
      </c>
    </row>
    <row r="15" spans="1:9" ht="30" x14ac:dyDescent="0.25">
      <c r="A15" s="9">
        <v>62</v>
      </c>
      <c r="B15" s="11" t="s">
        <v>31</v>
      </c>
      <c r="C15" s="10" t="s">
        <v>5</v>
      </c>
      <c r="D15" s="12" t="s">
        <v>32</v>
      </c>
      <c r="E15" s="10" t="s">
        <v>33</v>
      </c>
      <c r="F15" s="14">
        <v>709000</v>
      </c>
      <c r="G15" s="16">
        <v>496300</v>
      </c>
      <c r="H15" s="13">
        <v>46.333333333333336</v>
      </c>
      <c r="I15" s="15" t="s">
        <v>108</v>
      </c>
    </row>
    <row r="16" spans="1:9" ht="30" x14ac:dyDescent="0.25">
      <c r="A16" s="9">
        <v>51</v>
      </c>
      <c r="B16" s="11" t="s">
        <v>34</v>
      </c>
      <c r="C16" s="10" t="s">
        <v>5</v>
      </c>
      <c r="D16" s="12" t="s">
        <v>35</v>
      </c>
      <c r="E16" s="10" t="s">
        <v>36</v>
      </c>
      <c r="F16" s="14">
        <v>699000</v>
      </c>
      <c r="G16" s="16">
        <v>489300</v>
      </c>
      <c r="H16" s="13">
        <v>46</v>
      </c>
      <c r="I16" s="15" t="s">
        <v>108</v>
      </c>
    </row>
    <row r="17" spans="1:9" ht="60" x14ac:dyDescent="0.25">
      <c r="A17" s="9">
        <v>30</v>
      </c>
      <c r="B17" s="11" t="s">
        <v>37</v>
      </c>
      <c r="C17" s="10" t="s">
        <v>109</v>
      </c>
      <c r="D17" s="12" t="s">
        <v>38</v>
      </c>
      <c r="E17" s="10" t="s">
        <v>39</v>
      </c>
      <c r="F17" s="14">
        <v>359626</v>
      </c>
      <c r="G17" s="16">
        <v>251700</v>
      </c>
      <c r="H17" s="13">
        <v>46</v>
      </c>
      <c r="I17" s="15" t="s">
        <v>108</v>
      </c>
    </row>
    <row r="18" spans="1:9" ht="30" x14ac:dyDescent="0.25">
      <c r="A18" s="9">
        <v>32</v>
      </c>
      <c r="B18" s="11" t="s">
        <v>40</v>
      </c>
      <c r="C18" s="10" t="s">
        <v>5</v>
      </c>
      <c r="D18" s="12" t="s">
        <v>41</v>
      </c>
      <c r="E18" s="10" t="s">
        <v>42</v>
      </c>
      <c r="F18" s="14">
        <v>750000</v>
      </c>
      <c r="G18" s="16">
        <v>500000</v>
      </c>
      <c r="H18" s="13">
        <v>45.333333333333336</v>
      </c>
      <c r="I18" s="15" t="s">
        <v>108</v>
      </c>
    </row>
    <row r="19" spans="1:9" ht="30" x14ac:dyDescent="0.25">
      <c r="A19" s="9">
        <v>71</v>
      </c>
      <c r="B19" s="11" t="s">
        <v>43</v>
      </c>
      <c r="C19" s="10" t="s">
        <v>5</v>
      </c>
      <c r="D19" s="12" t="s">
        <v>44</v>
      </c>
      <c r="E19" s="10" t="s">
        <v>45</v>
      </c>
      <c r="F19" s="14">
        <v>714000</v>
      </c>
      <c r="G19" s="16">
        <v>499800</v>
      </c>
      <c r="H19" s="13">
        <v>45</v>
      </c>
      <c r="I19" s="15" t="s">
        <v>108</v>
      </c>
    </row>
    <row r="20" spans="1:9" ht="30" x14ac:dyDescent="0.25">
      <c r="A20" s="9">
        <v>75</v>
      </c>
      <c r="B20" s="11" t="s">
        <v>46</v>
      </c>
      <c r="C20" s="10" t="s">
        <v>5</v>
      </c>
      <c r="D20" s="12" t="s">
        <v>47</v>
      </c>
      <c r="E20" s="10" t="s">
        <v>48</v>
      </c>
      <c r="F20" s="14">
        <v>848132</v>
      </c>
      <c r="G20" s="16">
        <v>500000</v>
      </c>
      <c r="H20" s="13">
        <v>45</v>
      </c>
      <c r="I20" s="15" t="s">
        <v>108</v>
      </c>
    </row>
    <row r="21" spans="1:9" ht="30" x14ac:dyDescent="0.25">
      <c r="A21" s="9">
        <v>19</v>
      </c>
      <c r="B21" s="11" t="s">
        <v>49</v>
      </c>
      <c r="C21" s="10" t="s">
        <v>5</v>
      </c>
      <c r="D21" s="12" t="s">
        <v>50</v>
      </c>
      <c r="E21" s="10" t="s">
        <v>51</v>
      </c>
      <c r="F21" s="14">
        <v>965782</v>
      </c>
      <c r="G21" s="16">
        <v>500000</v>
      </c>
      <c r="H21" s="13">
        <v>45</v>
      </c>
      <c r="I21" s="15" t="s">
        <v>108</v>
      </c>
    </row>
    <row r="22" spans="1:9" ht="60" x14ac:dyDescent="0.25">
      <c r="A22" s="9">
        <v>18</v>
      </c>
      <c r="B22" s="11" t="s">
        <v>52</v>
      </c>
      <c r="C22" s="10" t="s">
        <v>109</v>
      </c>
      <c r="D22" s="12" t="s">
        <v>53</v>
      </c>
      <c r="E22" s="10" t="s">
        <v>54</v>
      </c>
      <c r="F22" s="14">
        <v>145800</v>
      </c>
      <c r="G22" s="16">
        <v>102000</v>
      </c>
      <c r="H22" s="13">
        <v>44.666666666666664</v>
      </c>
      <c r="I22" s="15" t="s">
        <v>108</v>
      </c>
    </row>
    <row r="23" spans="1:9" ht="45" x14ac:dyDescent="0.25">
      <c r="A23" s="9">
        <v>52</v>
      </c>
      <c r="B23" s="11" t="s">
        <v>55</v>
      </c>
      <c r="C23" s="10" t="s">
        <v>5</v>
      </c>
      <c r="D23" s="12" t="s">
        <v>56</v>
      </c>
      <c r="E23" s="10" t="s">
        <v>57</v>
      </c>
      <c r="F23" s="14">
        <v>714400</v>
      </c>
      <c r="G23" s="16">
        <v>500000</v>
      </c>
      <c r="H23" s="13">
        <v>44.666666666666664</v>
      </c>
      <c r="I23" s="15" t="s">
        <v>108</v>
      </c>
    </row>
    <row r="24" spans="1:9" ht="30" x14ac:dyDescent="0.25">
      <c r="A24" s="9">
        <v>16</v>
      </c>
      <c r="B24" s="11" t="s">
        <v>58</v>
      </c>
      <c r="C24" s="10" t="s">
        <v>5</v>
      </c>
      <c r="D24" s="12" t="s">
        <v>59</v>
      </c>
      <c r="E24" s="10" t="s">
        <v>60</v>
      </c>
      <c r="F24" s="14">
        <v>730000</v>
      </c>
      <c r="G24" s="16">
        <v>500000</v>
      </c>
      <c r="H24" s="13">
        <v>44</v>
      </c>
      <c r="I24" s="15" t="s">
        <v>108</v>
      </c>
    </row>
    <row r="25" spans="1:9" ht="60" x14ac:dyDescent="0.25">
      <c r="A25" s="9">
        <v>35</v>
      </c>
      <c r="B25" s="11" t="s">
        <v>61</v>
      </c>
      <c r="C25" s="10" t="s">
        <v>109</v>
      </c>
      <c r="D25" s="12" t="s">
        <v>62</v>
      </c>
      <c r="E25" s="10" t="s">
        <v>63</v>
      </c>
      <c r="F25" s="14">
        <v>188900</v>
      </c>
      <c r="G25" s="16">
        <v>132200</v>
      </c>
      <c r="H25" s="13">
        <v>44</v>
      </c>
      <c r="I25" s="15" t="s">
        <v>108</v>
      </c>
    </row>
    <row r="26" spans="1:9" ht="45" x14ac:dyDescent="0.25">
      <c r="A26" s="9">
        <v>8</v>
      </c>
      <c r="B26" s="11" t="s">
        <v>64</v>
      </c>
      <c r="C26" s="10" t="s">
        <v>5</v>
      </c>
      <c r="D26" s="12" t="s">
        <v>65</v>
      </c>
      <c r="E26" s="10" t="s">
        <v>66</v>
      </c>
      <c r="F26" s="14">
        <v>950000</v>
      </c>
      <c r="G26" s="16">
        <v>500000</v>
      </c>
      <c r="H26" s="13">
        <v>43.666666666666664</v>
      </c>
      <c r="I26" s="15" t="s">
        <v>108</v>
      </c>
    </row>
    <row r="27" spans="1:9" ht="30" x14ac:dyDescent="0.25">
      <c r="A27" s="9">
        <v>47</v>
      </c>
      <c r="B27" s="11" t="s">
        <v>67</v>
      </c>
      <c r="C27" s="10" t="s">
        <v>5</v>
      </c>
      <c r="D27" s="12" t="s">
        <v>68</v>
      </c>
      <c r="E27" s="10" t="s">
        <v>69</v>
      </c>
      <c r="F27" s="14">
        <v>4999000</v>
      </c>
      <c r="G27" s="16">
        <v>500000</v>
      </c>
      <c r="H27" s="13">
        <v>43</v>
      </c>
      <c r="I27" s="15" t="s">
        <v>108</v>
      </c>
    </row>
    <row r="28" spans="1:9" ht="30" x14ac:dyDescent="0.25">
      <c r="A28" s="9">
        <v>20</v>
      </c>
      <c r="B28" s="11" t="s">
        <v>70</v>
      </c>
      <c r="C28" s="10" t="s">
        <v>5</v>
      </c>
      <c r="D28" s="12" t="s">
        <v>71</v>
      </c>
      <c r="E28" s="10" t="s">
        <v>72</v>
      </c>
      <c r="F28" s="14">
        <v>761160</v>
      </c>
      <c r="G28" s="16">
        <v>500000</v>
      </c>
      <c r="H28" s="13">
        <v>42.333333333333336</v>
      </c>
      <c r="I28" s="15" t="s">
        <v>108</v>
      </c>
    </row>
    <row r="29" spans="1:9" ht="60" x14ac:dyDescent="0.25">
      <c r="A29" s="9">
        <v>34</v>
      </c>
      <c r="B29" s="11" t="s">
        <v>73</v>
      </c>
      <c r="C29" s="10" t="s">
        <v>109</v>
      </c>
      <c r="D29" s="12" t="s">
        <v>74</v>
      </c>
      <c r="E29" s="10" t="s">
        <v>75</v>
      </c>
      <c r="F29" s="14">
        <v>165000</v>
      </c>
      <c r="G29" s="16">
        <v>115500</v>
      </c>
      <c r="H29" s="13">
        <v>41.666666666666664</v>
      </c>
      <c r="I29" s="15" t="s">
        <v>108</v>
      </c>
    </row>
    <row r="30" spans="1:9" ht="60" x14ac:dyDescent="0.25">
      <c r="A30" s="9">
        <v>69</v>
      </c>
      <c r="B30" s="11" t="s">
        <v>76</v>
      </c>
      <c r="C30" s="10" t="s">
        <v>109</v>
      </c>
      <c r="D30" s="12" t="s">
        <v>77</v>
      </c>
      <c r="E30" s="10" t="s">
        <v>78</v>
      </c>
      <c r="F30" s="14">
        <v>230000</v>
      </c>
      <c r="G30" s="16">
        <v>161000</v>
      </c>
      <c r="H30" s="13">
        <v>39.333333333333336</v>
      </c>
      <c r="I30" s="15" t="s">
        <v>108</v>
      </c>
    </row>
    <row r="31" spans="1:9" ht="60" x14ac:dyDescent="0.25">
      <c r="A31" s="9">
        <v>57</v>
      </c>
      <c r="B31" s="11" t="s">
        <v>79</v>
      </c>
      <c r="C31" s="10" t="s">
        <v>109</v>
      </c>
      <c r="D31" s="12" t="s">
        <v>80</v>
      </c>
      <c r="E31" s="10" t="s">
        <v>81</v>
      </c>
      <c r="F31" s="14">
        <v>380000</v>
      </c>
      <c r="G31" s="16">
        <v>266000</v>
      </c>
      <c r="H31" s="13">
        <v>39.333333333333336</v>
      </c>
      <c r="I31" s="15" t="s">
        <v>108</v>
      </c>
    </row>
    <row r="32" spans="1:9" ht="30" x14ac:dyDescent="0.25">
      <c r="A32" s="9">
        <v>63</v>
      </c>
      <c r="B32" s="11" t="s">
        <v>82</v>
      </c>
      <c r="C32" s="10" t="s">
        <v>5</v>
      </c>
      <c r="D32" s="12" t="s">
        <v>83</v>
      </c>
      <c r="E32" s="10" t="s">
        <v>84</v>
      </c>
      <c r="F32" s="14">
        <v>477000</v>
      </c>
      <c r="G32" s="16">
        <v>333900</v>
      </c>
      <c r="H32" s="13">
        <v>39</v>
      </c>
      <c r="I32" s="15" t="s">
        <v>108</v>
      </c>
    </row>
    <row r="33" spans="1:9" ht="60" x14ac:dyDescent="0.25">
      <c r="A33" s="9">
        <v>22</v>
      </c>
      <c r="B33" s="11" t="s">
        <v>85</v>
      </c>
      <c r="C33" s="10" t="s">
        <v>109</v>
      </c>
      <c r="D33" s="12" t="s">
        <v>86</v>
      </c>
      <c r="E33" s="10" t="s">
        <v>87</v>
      </c>
      <c r="F33" s="14">
        <v>349200</v>
      </c>
      <c r="G33" s="16">
        <v>244400</v>
      </c>
      <c r="H33" s="13">
        <v>39</v>
      </c>
      <c r="I33" s="15" t="s">
        <v>108</v>
      </c>
    </row>
    <row r="34" spans="1:9" ht="30" x14ac:dyDescent="0.25">
      <c r="A34" s="9">
        <v>76</v>
      </c>
      <c r="B34" s="11" t="s">
        <v>88</v>
      </c>
      <c r="C34" s="10" t="s">
        <v>5</v>
      </c>
      <c r="D34" s="12" t="s">
        <v>89</v>
      </c>
      <c r="E34" s="10" t="s">
        <v>90</v>
      </c>
      <c r="F34" s="14">
        <v>628600</v>
      </c>
      <c r="G34" s="16">
        <v>440000</v>
      </c>
      <c r="H34" s="13">
        <v>38</v>
      </c>
      <c r="I34" s="15" t="s">
        <v>108</v>
      </c>
    </row>
    <row r="35" spans="1:9" ht="30" x14ac:dyDescent="0.25">
      <c r="A35" s="9">
        <v>67</v>
      </c>
      <c r="B35" s="11" t="s">
        <v>91</v>
      </c>
      <c r="C35" s="10" t="s">
        <v>5</v>
      </c>
      <c r="D35" s="12" t="s">
        <v>92</v>
      </c>
      <c r="E35" s="10" t="s">
        <v>93</v>
      </c>
      <c r="F35" s="14">
        <v>1203129</v>
      </c>
      <c r="G35" s="16">
        <v>500000</v>
      </c>
      <c r="H35" s="13">
        <v>38</v>
      </c>
      <c r="I35" s="15" t="s">
        <v>108</v>
      </c>
    </row>
    <row r="36" spans="1:9" ht="60" x14ac:dyDescent="0.25">
      <c r="A36" s="9">
        <v>7</v>
      </c>
      <c r="B36" s="11" t="s">
        <v>94</v>
      </c>
      <c r="C36" s="10" t="s">
        <v>109</v>
      </c>
      <c r="D36" s="12" t="s">
        <v>95</v>
      </c>
      <c r="E36" s="10" t="s">
        <v>96</v>
      </c>
      <c r="F36" s="14">
        <v>326200</v>
      </c>
      <c r="G36" s="16">
        <v>228300</v>
      </c>
      <c r="H36" s="13">
        <v>37</v>
      </c>
      <c r="I36" s="15" t="s">
        <v>108</v>
      </c>
    </row>
    <row r="37" spans="1:9" ht="60" x14ac:dyDescent="0.25">
      <c r="A37" s="9">
        <v>10</v>
      </c>
      <c r="B37" s="11" t="s">
        <v>97</v>
      </c>
      <c r="C37" s="10" t="s">
        <v>109</v>
      </c>
      <c r="D37" s="12" t="s">
        <v>98</v>
      </c>
      <c r="E37" s="10" t="s">
        <v>99</v>
      </c>
      <c r="F37" s="14">
        <v>204870</v>
      </c>
      <c r="G37" s="16">
        <v>143400</v>
      </c>
      <c r="H37" s="13">
        <v>37</v>
      </c>
      <c r="I37" s="15" t="s">
        <v>108</v>
      </c>
    </row>
    <row r="38" spans="1:9" ht="30" x14ac:dyDescent="0.25">
      <c r="A38" s="9">
        <v>61</v>
      </c>
      <c r="B38" s="11" t="s">
        <v>100</v>
      </c>
      <c r="C38" s="10" t="s">
        <v>5</v>
      </c>
      <c r="D38" s="12" t="s">
        <v>101</v>
      </c>
      <c r="E38" s="10" t="s">
        <v>102</v>
      </c>
      <c r="F38" s="14">
        <v>714000</v>
      </c>
      <c r="G38" s="16">
        <v>499800</v>
      </c>
      <c r="H38" s="13">
        <v>35</v>
      </c>
      <c r="I38" s="15" t="s">
        <v>108</v>
      </c>
    </row>
    <row r="39" spans="1:9" ht="60" x14ac:dyDescent="0.25">
      <c r="A39" s="9">
        <v>4</v>
      </c>
      <c r="B39" s="11" t="s">
        <v>103</v>
      </c>
      <c r="C39" s="10" t="s">
        <v>109</v>
      </c>
      <c r="D39" s="12" t="s">
        <v>104</v>
      </c>
      <c r="E39" s="10" t="s">
        <v>105</v>
      </c>
      <c r="F39" s="14">
        <v>308000</v>
      </c>
      <c r="G39" s="16">
        <v>215600</v>
      </c>
      <c r="H39" s="13">
        <v>34</v>
      </c>
      <c r="I39" s="15" t="s">
        <v>108</v>
      </c>
    </row>
    <row r="40" spans="1:9" ht="30" x14ac:dyDescent="0.25">
      <c r="A40" s="9">
        <v>56</v>
      </c>
      <c r="B40" s="11" t="s">
        <v>106</v>
      </c>
      <c r="C40" s="10" t="s">
        <v>5</v>
      </c>
      <c r="D40" s="12" t="s">
        <v>107</v>
      </c>
      <c r="E40" s="10" t="s">
        <v>106</v>
      </c>
      <c r="F40" s="14">
        <v>758000</v>
      </c>
      <c r="G40" s="16">
        <v>500000</v>
      </c>
      <c r="H40" s="13">
        <v>32</v>
      </c>
      <c r="I40" s="15" t="s">
        <v>108</v>
      </c>
    </row>
    <row r="41" spans="1:9" ht="15.75" thickBot="1" x14ac:dyDescent="0.3">
      <c r="A41" s="5"/>
      <c r="B41" s="6"/>
      <c r="C41" s="6"/>
      <c r="D41" s="6"/>
      <c r="E41" s="6"/>
      <c r="F41" s="7">
        <f>SUM(F3:F40)</f>
        <v>27183799</v>
      </c>
      <c r="G41" s="7">
        <f>SUM(G3:G40)</f>
        <v>14405500</v>
      </c>
      <c r="H41" s="6"/>
      <c r="I41" s="8"/>
    </row>
  </sheetData>
  <mergeCells count="1">
    <mergeCell ref="A1:I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dcterms:created xsi:type="dcterms:W3CDTF">2018-09-01T08:24:30Z</dcterms:created>
  <dcterms:modified xsi:type="dcterms:W3CDTF">2019-08-06T09:40:51Z</dcterms:modified>
</cp:coreProperties>
</file>