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skava3700\Documents\_N_Škáva\2) MATERIÁLY\2019\KR VVI\2019-08-14\Materiál č. 2_Návrh na poskytnutí dotací - PP 2019\"/>
    </mc:Choice>
  </mc:AlternateContent>
  <bookViews>
    <workbookView xWindow="0" yWindow="0" windowWidth="19200" windowHeight="11595"/>
  </bookViews>
  <sheets>
    <sheet name="List1" sheetId="1" r:id="rId1"/>
  </sheets>
  <externalReferences>
    <externalReference r:id="rId2"/>
  </externalReferences>
  <definedNames>
    <definedName name="Forma">[1]Seznamy!$A$2:$A$78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</calcChain>
</file>

<file path=xl/sharedStrings.xml><?xml version="1.0" encoding="utf-8"?>
<sst xmlns="http://schemas.openxmlformats.org/spreadsheetml/2006/main" count="55" uniqueCount="40">
  <si>
    <t>Pořadové číslo</t>
  </si>
  <si>
    <t>Název žadatele</t>
  </si>
  <si>
    <t>Právní forma žadatele</t>
  </si>
  <si>
    <t>IČO žadatele</t>
  </si>
  <si>
    <t>Název projektu</t>
  </si>
  <si>
    <t>Společnost s ručením omezeným</t>
  </si>
  <si>
    <t>Celkové uznatelné náklady</t>
  </si>
  <si>
    <t>Výše dotace celkem</t>
  </si>
  <si>
    <t>re.volt carsharing s.r.o.</t>
  </si>
  <si>
    <t>07049455</t>
  </si>
  <si>
    <t>Motibase s.r.o.</t>
  </si>
  <si>
    <t>07069278</t>
  </si>
  <si>
    <t>Motibase</t>
  </si>
  <si>
    <t>X</t>
  </si>
  <si>
    <t>Celkový počet bodů (1. kolo)</t>
  </si>
  <si>
    <t>Doporučení a celkové pořadí  (2. kolo)</t>
  </si>
  <si>
    <t>lamella.cz s.r.o.</t>
  </si>
  <si>
    <t>Specialista montáže FVE</t>
  </si>
  <si>
    <t>Ne (10. - 11.)</t>
  </si>
  <si>
    <t>03457087</t>
  </si>
  <si>
    <t>BRAIN computers s.r.o.</t>
  </si>
  <si>
    <t>25397265</t>
  </si>
  <si>
    <t>Bezpečnost ICT</t>
  </si>
  <si>
    <t>Hofri s.r.o.</t>
  </si>
  <si>
    <t>01853449</t>
  </si>
  <si>
    <t>Katalogová služba pro agregaci katalogů a vylepšení jejich obsahu</t>
  </si>
  <si>
    <t>H 45 s.r.o.</t>
  </si>
  <si>
    <t>02479036</t>
  </si>
  <si>
    <t>Projektový manažer</t>
  </si>
  <si>
    <t>DMHERMES TRADE s.r.o.</t>
  </si>
  <si>
    <t>29455791</t>
  </si>
  <si>
    <t>Bombus BIO</t>
  </si>
  <si>
    <t>Solidus Tech s.r.o.</t>
  </si>
  <si>
    <t>29450837</t>
  </si>
  <si>
    <t>Internet věcí nejen do průmyslu, ale i pro ochranu zdraví a majetku</t>
  </si>
  <si>
    <t>revolt messenger</t>
  </si>
  <si>
    <t>mcePharma s.r.o.</t>
  </si>
  <si>
    <t>27815773</t>
  </si>
  <si>
    <t>Rozšíření výrobního oddělení společnosti mcePharma s.r.o.</t>
  </si>
  <si>
    <t>Příloha č. 5_Seznam projektů nenavržených na poskytnutí dotace - DT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</si>
</sst>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164" fontId="2" fillId="0" borderId="8" xfId="0" applyNumberFormat="1" applyFont="1" applyBorder="1"/>
    <xf numFmtId="0" fontId="0" fillId="0" borderId="9" xfId="0" applyBorder="1"/>
    <xf numFmtId="0" fontId="0" fillId="3" borderId="4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10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k_skava3700/Documents/_N_&#352;k&#225;va/1)%20PROGRAMY%20A%20PROJEKTY/1.%20PODPORA%20PODNIK&#193;N&#205;/Ostatn&#237;/2.%20PP%20-%20Tabulk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"/>
      <sheetName val="2014"/>
      <sheetName val="2015"/>
      <sheetName val="2016"/>
      <sheetName val="2017"/>
      <sheetName val="2018"/>
      <sheetName val="2019"/>
      <sheetName val="Seznam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 xml:space="preserve">Fyzická osoba podnikající dle živnostenského zákona </v>
          </cell>
        </row>
        <row r="3">
          <cell r="A3" t="str">
            <v>Fyzická osoba podnikající dle jiných zákonů než živnostenského a zákona o zemědělství</v>
          </cell>
        </row>
        <row r="4">
          <cell r="A4" t="str">
            <v>Zemědělský podnikatel - fyzická osoba</v>
          </cell>
        </row>
        <row r="5">
          <cell r="A5" t="str">
            <v>Veřejná obchodní společnost</v>
          </cell>
        </row>
        <row r="6">
          <cell r="A6" t="str">
            <v>Společnost s ručením omezeným</v>
          </cell>
        </row>
        <row r="7">
          <cell r="A7" t="str">
            <v>Společnost komanditní</v>
          </cell>
        </row>
        <row r="8">
          <cell r="A8" t="str">
            <v>Společný podnik</v>
          </cell>
        </row>
        <row r="9">
          <cell r="A9" t="str">
            <v>Zájmové sdružení</v>
          </cell>
        </row>
        <row r="10">
          <cell r="A10" t="str">
            <v>Nadace</v>
          </cell>
        </row>
        <row r="11">
          <cell r="A11" t="str">
            <v>Nadační fond</v>
          </cell>
        </row>
        <row r="12">
          <cell r="A12" t="str">
            <v>Akciová společnost</v>
          </cell>
        </row>
        <row r="13">
          <cell r="A13" t="str">
            <v>Obecně prospěšná společnost</v>
          </cell>
        </row>
        <row r="14">
          <cell r="A14" t="str">
            <v>Společenství vlastníků jednotek</v>
          </cell>
        </row>
        <row r="15">
          <cell r="A15" t="str">
            <v>Komoditní burza</v>
          </cell>
        </row>
        <row r="16">
          <cell r="A16" t="str">
            <v>Ústav</v>
          </cell>
        </row>
        <row r="17">
          <cell r="A17" t="str">
            <v>Družstvo</v>
          </cell>
        </row>
        <row r="18">
          <cell r="A18" t="str">
            <v>Státní podnik</v>
          </cell>
        </row>
        <row r="19">
          <cell r="A19" t="str">
            <v>Česká národní banka</v>
          </cell>
        </row>
        <row r="20">
          <cell r="A20" t="str">
            <v>Organizační složka státu</v>
          </cell>
        </row>
        <row r="21">
          <cell r="A21" t="str">
            <v>Stálý rozhodčí soud</v>
          </cell>
        </row>
        <row r="22">
          <cell r="A22" t="str">
            <v>Příspěvková organizace</v>
          </cell>
        </row>
        <row r="23">
          <cell r="A23" t="str">
            <v>Správa železniční dopravní cesty, státní organizace</v>
          </cell>
        </row>
        <row r="24">
          <cell r="A24" t="str">
            <v>Rada pro veřejný dohled nad auditem</v>
          </cell>
        </row>
        <row r="25">
          <cell r="A25" t="str">
            <v>Veřejnoprávní instituce (ČT, Čro, ČTK)</v>
          </cell>
        </row>
        <row r="26">
          <cell r="A26" t="str">
            <v>Fond (ze zákona)</v>
          </cell>
        </row>
        <row r="27">
          <cell r="A27" t="str">
            <v>Zdravotní pojišťovna</v>
          </cell>
        </row>
        <row r="28">
          <cell r="A28" t="str">
            <v>Odštěpný závod zahraniční právnické osoby</v>
          </cell>
        </row>
        <row r="29">
          <cell r="A29" t="str">
            <v>Organizační složka zahraničního nadačního fondu</v>
          </cell>
        </row>
        <row r="30">
          <cell r="A30" t="str">
            <v>Organizační složka zahraniční nadace</v>
          </cell>
        </row>
        <row r="31">
          <cell r="A31" t="str">
            <v>Zahračniční fyzická osoba</v>
          </cell>
        </row>
        <row r="32">
          <cell r="A32" t="str">
            <v>Odštěpný závod zahraniční fyzické osoby</v>
          </cell>
        </row>
        <row r="33">
          <cell r="A33" t="str">
            <v>Zastoupení zahraniční banky</v>
          </cell>
        </row>
        <row r="34">
          <cell r="A34" t="str">
            <v>Odštěpný závod nebo jiná organizační složka podniku zapisující se do obchodního rejstříku</v>
          </cell>
        </row>
        <row r="35">
          <cell r="A35" t="str">
            <v>Samotná drobná provozovna obecního úřadu</v>
          </cell>
        </row>
        <row r="36">
          <cell r="A36" t="str">
            <v>Podílový, penzijní fond</v>
          </cell>
        </row>
        <row r="37">
          <cell r="A37" t="str">
            <v>Vysoká škola</v>
          </cell>
        </row>
        <row r="38">
          <cell r="A38" t="str">
            <v>Školská právnická osoba</v>
          </cell>
        </row>
        <row r="39">
          <cell r="A39" t="str">
            <v>Veřejná výzkumná instituce</v>
          </cell>
        </row>
        <row r="40">
          <cell r="A40" t="str">
            <v>Zvláštní organizace pro zastoupení českých zájmů v mezinárodních nevládních organizacích</v>
          </cell>
        </row>
        <row r="41">
          <cell r="A41" t="str">
            <v>Podnik nebo hospodářské zařízení sdružení</v>
          </cell>
        </row>
        <row r="42">
          <cell r="A42" t="str">
            <v>Spolek</v>
          </cell>
        </row>
        <row r="43">
          <cell r="A43" t="str">
            <v>Odborová organizace</v>
          </cell>
        </row>
        <row r="44">
          <cell r="A44" t="str">
            <v>Organizace zaměstnavatelů</v>
          </cell>
        </row>
        <row r="45">
          <cell r="A45" t="str">
            <v>Politická strana, politické hnutí</v>
          </cell>
        </row>
        <row r="46">
          <cell r="A46" t="str">
            <v>Podnik nebo hospodářské zařízení politické strany</v>
          </cell>
        </row>
        <row r="47">
          <cell r="A47" t="str">
            <v>Církve a náboženské společnosti</v>
          </cell>
        </row>
        <row r="48">
          <cell r="A48" t="str">
            <v>Evidované církevní právnické osoby</v>
          </cell>
        </row>
        <row r="49">
          <cell r="A49" t="str">
            <v>Svazy církví a náboženských společností</v>
          </cell>
        </row>
        <row r="50">
          <cell r="A50" t="str">
            <v>Organizační jednotka sdružení</v>
          </cell>
        </row>
        <row r="51">
          <cell r="A51" t="str">
            <v>Organizační jednotka politické strany, politického hnutí</v>
          </cell>
        </row>
        <row r="52">
          <cell r="A52" t="str">
            <v>Organizační jednotka odborová organizace a organizace zaměstnavatelů</v>
          </cell>
        </row>
        <row r="53">
          <cell r="A53" t="str">
            <v>Organizační jednotka zvláštní organizace pro zastoupení českých zájmů v mezinárodních nevládních organizacích</v>
          </cell>
        </row>
        <row r="54">
          <cell r="A54" t="str">
            <v>Pobočný spolek</v>
          </cell>
        </row>
        <row r="55">
          <cell r="A55" t="str">
            <v>Stavovská organizace - profesní komora</v>
          </cell>
        </row>
        <row r="56">
          <cell r="A56" t="str">
            <v>Komora (s výjimkou profesních komor)</v>
          </cell>
        </row>
        <row r="57">
          <cell r="A57" t="str">
            <v>Zájmové sdružení právnických osob</v>
          </cell>
        </row>
        <row r="58">
          <cell r="A58" t="str">
            <v>Honební společenstvo</v>
          </cell>
        </row>
        <row r="59">
          <cell r="A59" t="str">
            <v>Dobrovolný svazek obcí</v>
          </cell>
        </row>
        <row r="60">
          <cell r="A60" t="str">
            <v>Obec nebo městská část hlavního města Prahy</v>
          </cell>
        </row>
        <row r="61">
          <cell r="A61" t="str">
            <v>Kraj a hl. m. Praha</v>
          </cell>
        </row>
        <row r="62">
          <cell r="A62" t="str">
            <v>Regionální rada regionu soudržnosti</v>
          </cell>
        </row>
        <row r="63">
          <cell r="A63" t="str">
            <v>Zastupitelský orgán jiných států</v>
          </cell>
        </row>
        <row r="64">
          <cell r="A64" t="str">
            <v>Zahraniční spolek</v>
          </cell>
        </row>
        <row r="65">
          <cell r="A65" t="str">
            <v>Mezinárodní odborová organizace</v>
          </cell>
        </row>
        <row r="66">
          <cell r="A66" t="str">
            <v>Mezinárodní organizace zaměstnavatelů</v>
          </cell>
        </row>
        <row r="67">
          <cell r="A67" t="str">
            <v>Zahraniční kulturní, informační středisko, rozhlasová, tisková a televizní agentura</v>
          </cell>
        </row>
        <row r="68">
          <cell r="A68" t="str">
            <v>Mezinárodní nevládní organizace</v>
          </cell>
        </row>
        <row r="69">
          <cell r="A69" t="str">
            <v>Organizační jednotka mezinárodní nevládní organizace</v>
          </cell>
        </row>
        <row r="70">
          <cell r="A70" t="str">
            <v>Evropské hospodářské zájmové sdružení</v>
          </cell>
        </row>
        <row r="71">
          <cell r="A71" t="str">
            <v>Evropská společnost</v>
          </cell>
        </row>
        <row r="72">
          <cell r="A72" t="str">
            <v>Evropská družstevní společnost</v>
          </cell>
        </row>
        <row r="73">
          <cell r="A73" t="str">
            <v>Zahraniční pobočný spolek</v>
          </cell>
        </row>
        <row r="74">
          <cell r="A74" t="str">
            <v>Evropské seskupení pro územní spolupráci</v>
          </cell>
        </row>
        <row r="75">
          <cell r="A75" t="str">
            <v>Subjekt právním řádem výslovně neupravený</v>
          </cell>
        </row>
        <row r="76">
          <cell r="A76" t="str">
            <v>Mezinárodní vojenská organizace vzniklá na základě mezinárodní smlouvy</v>
          </cell>
        </row>
        <row r="77">
          <cell r="A77" t="str">
            <v>Právnická osoba zřízená zvláštním zákonem zapisovaná do veřejného rejstříku</v>
          </cell>
        </row>
        <row r="78">
          <cell r="A78" t="str">
            <v>Zatím neurčeno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D16" sqref="D16"/>
    </sheetView>
  </sheetViews>
  <sheetFormatPr defaultRowHeight="15" x14ac:dyDescent="0.25"/>
  <cols>
    <col min="1" max="1" width="9.85546875" customWidth="1"/>
    <col min="2" max="2" width="20.28515625" customWidth="1"/>
    <col min="3" max="3" width="21.28515625" customWidth="1"/>
    <col min="4" max="4" width="10.7109375" customWidth="1"/>
    <col min="5" max="5" width="38.42578125" customWidth="1"/>
    <col min="6" max="6" width="14.7109375" customWidth="1"/>
    <col min="7" max="7" width="14.42578125" customWidth="1"/>
    <col min="8" max="8" width="16.85546875" customWidth="1"/>
    <col min="9" max="9" width="20.42578125" customWidth="1"/>
  </cols>
  <sheetData>
    <row r="1" spans="1:9" ht="15.75" thickBot="1" x14ac:dyDescent="0.3">
      <c r="A1" s="17" t="s">
        <v>39</v>
      </c>
      <c r="B1" s="17"/>
      <c r="C1" s="17"/>
      <c r="D1" s="17"/>
      <c r="E1" s="17"/>
      <c r="F1" s="17"/>
      <c r="G1" s="17"/>
      <c r="H1" s="17"/>
      <c r="I1" s="17"/>
    </row>
    <row r="2" spans="1:9" ht="45.75" thickBot="1" x14ac:dyDescent="0.3">
      <c r="A2" s="1" t="s">
        <v>0</v>
      </c>
      <c r="B2" s="3" t="s">
        <v>1</v>
      </c>
      <c r="C2" s="3" t="s">
        <v>2</v>
      </c>
      <c r="D2" s="3" t="s">
        <v>3</v>
      </c>
      <c r="E2" s="2" t="s">
        <v>4</v>
      </c>
      <c r="F2" s="3" t="s">
        <v>6</v>
      </c>
      <c r="G2" s="3" t="s">
        <v>7</v>
      </c>
      <c r="H2" s="3" t="s">
        <v>14</v>
      </c>
      <c r="I2" s="4" t="s">
        <v>15</v>
      </c>
    </row>
    <row r="3" spans="1:9" ht="30.75" thickTop="1" x14ac:dyDescent="0.25">
      <c r="A3" s="9">
        <v>77</v>
      </c>
      <c r="B3" s="11" t="s">
        <v>10</v>
      </c>
      <c r="C3" s="10" t="s">
        <v>5</v>
      </c>
      <c r="D3" s="12" t="s">
        <v>11</v>
      </c>
      <c r="E3" s="10" t="s">
        <v>12</v>
      </c>
      <c r="F3" s="14">
        <v>1000000</v>
      </c>
      <c r="G3" s="16">
        <v>500000</v>
      </c>
      <c r="H3" s="13">
        <v>16</v>
      </c>
      <c r="I3" s="15" t="s">
        <v>18</v>
      </c>
    </row>
    <row r="4" spans="1:9" ht="30" x14ac:dyDescent="0.25">
      <c r="A4" s="9">
        <v>24</v>
      </c>
      <c r="B4" s="11" t="s">
        <v>16</v>
      </c>
      <c r="C4" s="10" t="s">
        <v>5</v>
      </c>
      <c r="D4" s="12" t="s">
        <v>19</v>
      </c>
      <c r="E4" s="10" t="s">
        <v>17</v>
      </c>
      <c r="F4" s="14">
        <v>493000</v>
      </c>
      <c r="G4" s="14">
        <v>246500</v>
      </c>
      <c r="H4" s="13">
        <v>15</v>
      </c>
      <c r="I4" s="15" t="s">
        <v>18</v>
      </c>
    </row>
    <row r="5" spans="1:9" ht="30" x14ac:dyDescent="0.25">
      <c r="A5" s="9">
        <v>53</v>
      </c>
      <c r="B5" s="11" t="s">
        <v>20</v>
      </c>
      <c r="C5" s="10" t="s">
        <v>5</v>
      </c>
      <c r="D5" s="12" t="s">
        <v>21</v>
      </c>
      <c r="E5" s="10" t="s">
        <v>22</v>
      </c>
      <c r="F5" s="14">
        <v>834000</v>
      </c>
      <c r="G5" s="14">
        <v>417000</v>
      </c>
      <c r="H5" s="13">
        <v>11.666666666666666</v>
      </c>
      <c r="I5" s="15" t="s">
        <v>13</v>
      </c>
    </row>
    <row r="6" spans="1:9" ht="30" x14ac:dyDescent="0.25">
      <c r="A6" s="9">
        <v>29</v>
      </c>
      <c r="B6" s="11" t="s">
        <v>23</v>
      </c>
      <c r="C6" s="10" t="s">
        <v>5</v>
      </c>
      <c r="D6" s="12" t="s">
        <v>24</v>
      </c>
      <c r="E6" s="10" t="s">
        <v>25</v>
      </c>
      <c r="F6" s="14">
        <v>839200</v>
      </c>
      <c r="G6" s="14">
        <v>419600</v>
      </c>
      <c r="H6" s="13">
        <v>11.333333333333334</v>
      </c>
      <c r="I6" s="15" t="s">
        <v>13</v>
      </c>
    </row>
    <row r="7" spans="1:9" ht="30" x14ac:dyDescent="0.25">
      <c r="A7" s="9">
        <v>74</v>
      </c>
      <c r="B7" s="11" t="s">
        <v>26</v>
      </c>
      <c r="C7" s="10" t="s">
        <v>5</v>
      </c>
      <c r="D7" s="12" t="s">
        <v>27</v>
      </c>
      <c r="E7" s="10" t="s">
        <v>28</v>
      </c>
      <c r="F7" s="14">
        <v>418080</v>
      </c>
      <c r="G7" s="14">
        <v>209000</v>
      </c>
      <c r="H7" s="13">
        <v>11.333333333333334</v>
      </c>
      <c r="I7" s="15" t="s">
        <v>13</v>
      </c>
    </row>
    <row r="8" spans="1:9" ht="30" x14ac:dyDescent="0.25">
      <c r="A8" s="9">
        <v>9</v>
      </c>
      <c r="B8" s="11" t="s">
        <v>29</v>
      </c>
      <c r="C8" s="10" t="s">
        <v>5</v>
      </c>
      <c r="D8" s="12" t="s">
        <v>30</v>
      </c>
      <c r="E8" s="10" t="s">
        <v>31</v>
      </c>
      <c r="F8" s="14">
        <v>1000000</v>
      </c>
      <c r="G8" s="14">
        <v>500000</v>
      </c>
      <c r="H8" s="13">
        <v>11</v>
      </c>
      <c r="I8" s="15" t="s">
        <v>13</v>
      </c>
    </row>
    <row r="9" spans="1:9" ht="30" x14ac:dyDescent="0.25">
      <c r="A9" s="9">
        <v>21</v>
      </c>
      <c r="B9" s="11" t="s">
        <v>32</v>
      </c>
      <c r="C9" s="10" t="s">
        <v>5</v>
      </c>
      <c r="D9" s="12" t="s">
        <v>33</v>
      </c>
      <c r="E9" s="10" t="s">
        <v>34</v>
      </c>
      <c r="F9" s="14">
        <v>1000000</v>
      </c>
      <c r="G9" s="14">
        <v>500000</v>
      </c>
      <c r="H9" s="13">
        <v>10.666666666666666</v>
      </c>
      <c r="I9" s="15" t="s">
        <v>13</v>
      </c>
    </row>
    <row r="10" spans="1:9" ht="30" x14ac:dyDescent="0.25">
      <c r="A10" s="9">
        <v>70</v>
      </c>
      <c r="B10" s="11" t="s">
        <v>8</v>
      </c>
      <c r="C10" s="10" t="s">
        <v>5</v>
      </c>
      <c r="D10" s="12" t="s">
        <v>9</v>
      </c>
      <c r="E10" s="10" t="s">
        <v>35</v>
      </c>
      <c r="F10" s="14">
        <v>1000000</v>
      </c>
      <c r="G10" s="14">
        <v>500000</v>
      </c>
      <c r="H10" s="13">
        <v>10.666666666666666</v>
      </c>
      <c r="I10" s="15" t="s">
        <v>13</v>
      </c>
    </row>
    <row r="11" spans="1:9" ht="30" x14ac:dyDescent="0.25">
      <c r="A11" s="9">
        <v>48</v>
      </c>
      <c r="B11" s="11" t="s">
        <v>36</v>
      </c>
      <c r="C11" s="10" t="s">
        <v>5</v>
      </c>
      <c r="D11" s="12" t="s">
        <v>37</v>
      </c>
      <c r="E11" s="10" t="s">
        <v>38</v>
      </c>
      <c r="F11" s="14">
        <v>502400</v>
      </c>
      <c r="G11" s="14">
        <v>251200</v>
      </c>
      <c r="H11" s="13">
        <v>10</v>
      </c>
      <c r="I11" s="15" t="s">
        <v>13</v>
      </c>
    </row>
    <row r="12" spans="1:9" ht="15.75" thickBot="1" x14ac:dyDescent="0.3">
      <c r="A12" s="5"/>
      <c r="B12" s="6"/>
      <c r="C12" s="6"/>
      <c r="D12" s="6"/>
      <c r="E12" s="6"/>
      <c r="F12" s="7">
        <f>SUM(F3:F11)</f>
        <v>7086680</v>
      </c>
      <c r="G12" s="7">
        <f>SUM(G3:G11)</f>
        <v>3543300</v>
      </c>
      <c r="H12" s="6"/>
      <c r="I12" s="8"/>
    </row>
  </sheetData>
  <mergeCells count="1">
    <mergeCell ref="A1:I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dcterms:created xsi:type="dcterms:W3CDTF">2018-09-01T08:24:30Z</dcterms:created>
  <dcterms:modified xsi:type="dcterms:W3CDTF">2019-08-06T09:41:20Z</dcterms:modified>
</cp:coreProperties>
</file>