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182"/>
  </bookViews>
  <sheets>
    <sheet name="List1" sheetId="1" r:id="rId1"/>
  </sheets>
  <definedNames>
    <definedName name="_xlnm._FilterDatabase" localSheetId="0" hidden="1">List1!$A$4:$O$9</definedName>
  </definedNames>
  <calcPr calcId="152511"/>
</workbook>
</file>

<file path=xl/calcChain.xml><?xml version="1.0" encoding="utf-8"?>
<calcChain xmlns="http://schemas.openxmlformats.org/spreadsheetml/2006/main">
  <c r="E9" i="1" l="1"/>
  <c r="F9" i="1"/>
  <c r="G9" i="1"/>
</calcChain>
</file>

<file path=xl/sharedStrings.xml><?xml version="1.0" encoding="utf-8"?>
<sst xmlns="http://schemas.openxmlformats.org/spreadsheetml/2006/main" count="50" uniqueCount="40">
  <si>
    <t>Žadatel</t>
  </si>
  <si>
    <t>Název projektu</t>
  </si>
  <si>
    <t>Pořadové č.</t>
  </si>
  <si>
    <t>Popis projektu</t>
  </si>
  <si>
    <t xml:space="preserve">Návrh na poskytnutí úvěrů v rámci finančního nástroje JESSICA II. - 1. skupina </t>
  </si>
  <si>
    <t xml:space="preserve">Celkové  předpokládané uznatelné náklady projektu </t>
  </si>
  <si>
    <t>Požadovaná výše úvěru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</si>
  <si>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</si>
  <si>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</si>
  <si>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</si>
  <si>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</si>
  <si>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</si>
  <si>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</si>
  <si>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</si>
  <si>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duben 2020</t>
  </si>
  <si>
    <t>Háj ve Slezsku</t>
  </si>
  <si>
    <t>IČO</t>
  </si>
  <si>
    <t>Doporučená výše schválení úvěru</t>
  </si>
  <si>
    <t>Studénka</t>
  </si>
  <si>
    <t>Větřkovice</t>
  </si>
  <si>
    <t>Bílovec</t>
  </si>
  <si>
    <t>leden 2021</t>
  </si>
  <si>
    <t>leden 2020</t>
  </si>
  <si>
    <t>Rekonstrukce komunitního centra. Součástí tototo projektu vzniknou klubovny, kteroé obec bude využívat také ke  spolkovým aktivitám na obecní úrovni. Dále zde budoe vybudována knihovna, infocentrum a sociální služby, které budou poskytovány občanům zdarma.</t>
  </si>
  <si>
    <t>Infrastruktura lokality Panská</t>
  </si>
  <si>
    <t>září 2020</t>
  </si>
  <si>
    <t>Cílem projektu je příprava lokality pro výstavbu rodinných domů. V rámci projektu bude vybudována technická a dopravní infrastruktura</t>
  </si>
  <si>
    <t>Technická a dopravní infrastruktura, lokalita U hřiště, Větřkovice</t>
  </si>
  <si>
    <t>prosinec 2019</t>
  </si>
  <si>
    <t>duben 2021</t>
  </si>
  <si>
    <t>Přístavba multifunkčního sálu k ZŠ a MŠ ve Staré Vsi</t>
  </si>
  <si>
    <t>Předmětem projektu je přístavba multifunkčního sálu k objektu základní a mateřské školy ve Staré Vsi u Bílovce. Cílem projektu je
vybudování sportovní infrastruktury pro tuto předmětnou základní a mateřskou školu za účelem zlepšení kvality výuky tělesné výchovy.
Sál bude využíván nejen žáky místní základní školy a dětmi z mateřské školy, ale bude sloužit také občanům místní části k sportovněrekreačnímu
a společenskému účelu.</t>
  </si>
  <si>
    <t>únor 2020</t>
  </si>
  <si>
    <t>červenec 2021</t>
  </si>
  <si>
    <t>Celkový stav k 1.8.2019 (žádost o úvěr)</t>
  </si>
  <si>
    <t>Dohnálkova vila*</t>
  </si>
  <si>
    <t>*Žádost obce Háj ve Slezsku již podléhá podmínkám platným ode dne 30.8.2019</t>
  </si>
  <si>
    <t>Představuje výši uznatelných nákladů v %</t>
  </si>
  <si>
    <t>projekt nezakládá veřejnou podporu dle čl. 107 Smlouvy o fungování EU</t>
  </si>
  <si>
    <t>bloková výjimka dle čl. 56 nařízení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</si>
</sst>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#,##0.0"/>
    <numFmt numFmtId="166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164" fontId="0" fillId="0" borderId="0" xfId="0" applyNumberFormat="1" applyBorder="1"/>
    <xf numFmtId="0" fontId="0" fillId="0" borderId="17" xfId="0" applyBorder="1"/>
    <xf numFmtId="0" fontId="0" fillId="0" borderId="12" xfId="0" applyBorder="1"/>
    <xf numFmtId="164" fontId="0" fillId="0" borderId="13" xfId="0" applyNumberFormat="1" applyBorder="1"/>
    <xf numFmtId="0" fontId="0" fillId="0" borderId="11" xfId="0" applyBorder="1"/>
    <xf numFmtId="0" fontId="0" fillId="0" borderId="21" xfId="0" applyBorder="1"/>
    <xf numFmtId="0" fontId="0" fillId="3" borderId="11" xfId="0" applyFill="1" applyBorder="1"/>
    <xf numFmtId="164" fontId="1" fillId="3" borderId="1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164" fontId="0" fillId="3" borderId="11" xfId="0" applyNumberFormat="1" applyFill="1" applyBorder="1" applyAlignment="1">
      <alignment horizontal="center"/>
    </xf>
    <xf numFmtId="164" fontId="0" fillId="0" borderId="11" xfId="0" applyNumberFormat="1" applyBorder="1"/>
    <xf numFmtId="164" fontId="1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 wrapText="1"/>
    </xf>
    <xf numFmtId="166" fontId="5" fillId="0" borderId="25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164" fontId="0" fillId="0" borderId="30" xfId="0" applyNumberFormat="1" applyBorder="1" applyAlignment="1">
      <alignment vertical="center" wrapText="1"/>
    </xf>
    <xf numFmtId="49" fontId="4" fillId="0" borderId="24" xfId="0" applyNumberFormat="1" applyFont="1" applyFill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166" fontId="4" fillId="0" borderId="24" xfId="2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left" indent="1"/>
    </xf>
    <xf numFmtId="10" fontId="3" fillId="2" borderId="3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5" name="AutoShape 1" descr="✔"/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6" name="AutoShape 2" descr="✔"/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4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5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6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7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8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9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8"/>
  <sheetViews>
    <sheetView tabSelected="1" topLeftCell="E1" zoomScale="70" zoomScaleNormal="70" workbookViewId="0">
      <selection activeCell="M8" sqref="M8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5" width="24.5703125" customWidth="1"/>
    <col min="6" max="13" width="27.140625" customWidth="1"/>
    <col min="14" max="14" width="27" customWidth="1"/>
    <col min="15" max="15" width="49.140625" customWidth="1"/>
  </cols>
  <sheetData>
    <row r="2" spans="1:15" ht="15.75" thickBot="1" x14ac:dyDescent="0.3"/>
    <row r="3" spans="1:15" ht="19.5" thickBot="1" x14ac:dyDescent="0.3">
      <c r="A3" s="69" t="s">
        <v>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1"/>
    </row>
    <row r="4" spans="1:15" ht="63.75" thickBot="1" x14ac:dyDescent="0.3">
      <c r="A4" s="4" t="s">
        <v>2</v>
      </c>
      <c r="B4" s="5" t="s">
        <v>0</v>
      </c>
      <c r="C4" s="6" t="s">
        <v>16</v>
      </c>
      <c r="D4" s="6" t="s">
        <v>1</v>
      </c>
      <c r="E4" s="7" t="s">
        <v>5</v>
      </c>
      <c r="F4" s="8" t="s">
        <v>6</v>
      </c>
      <c r="G4" s="8" t="s">
        <v>17</v>
      </c>
      <c r="H4" s="8" t="s">
        <v>37</v>
      </c>
      <c r="I4" s="9" t="s">
        <v>7</v>
      </c>
      <c r="J4" s="9" t="s">
        <v>12</v>
      </c>
      <c r="K4" s="8" t="s">
        <v>13</v>
      </c>
      <c r="L4" s="8" t="s">
        <v>11</v>
      </c>
      <c r="M4" s="67" t="s">
        <v>10</v>
      </c>
      <c r="N4" s="8" t="s">
        <v>9</v>
      </c>
      <c r="O4" s="10" t="s">
        <v>3</v>
      </c>
    </row>
    <row r="5" spans="1:15" ht="76.5" customHeight="1" x14ac:dyDescent="0.25">
      <c r="A5" s="11">
        <v>1</v>
      </c>
      <c r="B5" s="12" t="s">
        <v>15</v>
      </c>
      <c r="C5" s="15">
        <v>300021</v>
      </c>
      <c r="D5" s="12" t="s">
        <v>35</v>
      </c>
      <c r="E5" s="16">
        <v>17660453.25</v>
      </c>
      <c r="F5" s="16">
        <v>14128362.6</v>
      </c>
      <c r="G5" s="65">
        <v>14128362.6</v>
      </c>
      <c r="H5" s="63">
        <v>80</v>
      </c>
      <c r="I5" s="20">
        <v>25</v>
      </c>
      <c r="J5" s="61" t="s">
        <v>22</v>
      </c>
      <c r="K5" s="61" t="s">
        <v>21</v>
      </c>
      <c r="L5" s="47" t="s">
        <v>8</v>
      </c>
      <c r="M5" s="78" t="s">
        <v>38</v>
      </c>
      <c r="N5" s="20" t="s">
        <v>8</v>
      </c>
      <c r="O5" s="19" t="s">
        <v>23</v>
      </c>
    </row>
    <row r="6" spans="1:15" ht="62.25" customHeight="1" x14ac:dyDescent="0.25">
      <c r="A6" s="57">
        <v>2</v>
      </c>
      <c r="B6" s="58" t="s">
        <v>18</v>
      </c>
      <c r="C6" s="59">
        <v>298441</v>
      </c>
      <c r="D6" s="58" t="s">
        <v>24</v>
      </c>
      <c r="E6" s="48">
        <v>13001413.48</v>
      </c>
      <c r="F6" s="48">
        <v>13001413.48</v>
      </c>
      <c r="G6" s="48">
        <v>10001413.48</v>
      </c>
      <c r="H6" s="63">
        <v>100</v>
      </c>
      <c r="I6" s="20">
        <v>20</v>
      </c>
      <c r="J6" s="51" t="s">
        <v>14</v>
      </c>
      <c r="K6" s="51" t="s">
        <v>25</v>
      </c>
      <c r="L6" s="47" t="s">
        <v>8</v>
      </c>
      <c r="M6" s="78" t="s">
        <v>39</v>
      </c>
      <c r="N6" s="20" t="s">
        <v>8</v>
      </c>
      <c r="O6" s="60" t="s">
        <v>26</v>
      </c>
    </row>
    <row r="7" spans="1:15" ht="62.25" customHeight="1" x14ac:dyDescent="0.25">
      <c r="A7" s="13">
        <v>3</v>
      </c>
      <c r="B7" s="14" t="s">
        <v>19</v>
      </c>
      <c r="C7" s="17">
        <v>297437</v>
      </c>
      <c r="D7" s="14" t="s">
        <v>27</v>
      </c>
      <c r="E7" s="18">
        <v>22943528</v>
      </c>
      <c r="F7" s="18">
        <v>22943528</v>
      </c>
      <c r="G7" s="18">
        <v>22943528</v>
      </c>
      <c r="H7" s="64">
        <v>100</v>
      </c>
      <c r="I7" s="20">
        <v>25</v>
      </c>
      <c r="J7" s="51" t="s">
        <v>28</v>
      </c>
      <c r="K7" s="51" t="s">
        <v>29</v>
      </c>
      <c r="L7" s="21" t="s">
        <v>8</v>
      </c>
      <c r="M7" s="78" t="s">
        <v>39</v>
      </c>
      <c r="N7" s="20" t="s">
        <v>8</v>
      </c>
      <c r="O7" s="60" t="s">
        <v>26</v>
      </c>
    </row>
    <row r="8" spans="1:15" ht="85.5" customHeight="1" x14ac:dyDescent="0.25">
      <c r="A8" s="42">
        <v>4</v>
      </c>
      <c r="B8" s="43" t="s">
        <v>20</v>
      </c>
      <c r="C8" s="44">
        <v>297755</v>
      </c>
      <c r="D8" s="43" t="s">
        <v>30</v>
      </c>
      <c r="E8" s="45">
        <v>15875936</v>
      </c>
      <c r="F8" s="45">
        <v>15875936</v>
      </c>
      <c r="G8" s="45">
        <v>15875936</v>
      </c>
      <c r="H8" s="64">
        <v>100</v>
      </c>
      <c r="I8" s="20">
        <v>15</v>
      </c>
      <c r="J8" s="54" t="s">
        <v>32</v>
      </c>
      <c r="K8" s="54" t="s">
        <v>33</v>
      </c>
      <c r="L8" s="21" t="s">
        <v>8</v>
      </c>
      <c r="M8" s="78" t="s">
        <v>38</v>
      </c>
      <c r="N8" s="20" t="s">
        <v>8</v>
      </c>
      <c r="O8" s="55" t="s">
        <v>31</v>
      </c>
    </row>
    <row r="9" spans="1:15" ht="18.75" x14ac:dyDescent="0.3">
      <c r="A9" s="72" t="s">
        <v>34</v>
      </c>
      <c r="B9" s="73"/>
      <c r="C9" s="73"/>
      <c r="D9" s="74"/>
      <c r="E9" s="49">
        <f>SUM(E5:E8)</f>
        <v>69481330.730000004</v>
      </c>
      <c r="F9" s="56">
        <f>SUM(F5:F8)</f>
        <v>65949240.079999998</v>
      </c>
      <c r="G9" s="49">
        <f>SUM(G5:G8)</f>
        <v>62949240.079999998</v>
      </c>
      <c r="H9" s="62"/>
      <c r="I9" s="52"/>
      <c r="J9" s="26"/>
      <c r="K9" s="52"/>
      <c r="L9" s="52"/>
      <c r="M9" s="52"/>
      <c r="N9" s="53"/>
      <c r="O9" s="26"/>
    </row>
    <row r="10" spans="1:15" x14ac:dyDescent="0.25">
      <c r="A10" s="66" t="s">
        <v>36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"/>
      <c r="M10" s="2"/>
      <c r="N10" s="1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23"/>
      <c r="M11" s="23"/>
      <c r="N11" s="24"/>
    </row>
    <row r="12" spans="1:15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3"/>
      <c r="M12" s="3"/>
      <c r="N12" s="27"/>
    </row>
    <row r="13" spans="1: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28"/>
      <c r="M13" s="28"/>
      <c r="N13" s="27"/>
    </row>
    <row r="14" spans="1:15" x14ac:dyDescent="0.25">
      <c r="L14" s="31"/>
      <c r="M14" s="31"/>
      <c r="N14" s="24"/>
    </row>
    <row r="15" spans="1:15" ht="18.75" x14ac:dyDescent="0.25">
      <c r="A15" s="25"/>
      <c r="B15" s="32"/>
      <c r="C15" s="32"/>
      <c r="D15" s="75"/>
      <c r="E15" s="76"/>
      <c r="F15" s="76"/>
      <c r="G15" s="76"/>
      <c r="H15" s="76"/>
      <c r="I15" s="76"/>
      <c r="J15" s="76"/>
      <c r="K15" s="77"/>
      <c r="L15" s="41"/>
      <c r="M15" s="41"/>
      <c r="N15" s="35"/>
      <c r="O15" s="2"/>
    </row>
    <row r="16" spans="1:15" x14ac:dyDescent="0.25">
      <c r="A16" s="25"/>
      <c r="B16" s="32"/>
      <c r="C16" s="32"/>
      <c r="D16" s="34"/>
      <c r="E16" s="34"/>
      <c r="F16" s="34"/>
      <c r="G16" s="34"/>
      <c r="H16" s="34"/>
      <c r="I16" s="36"/>
      <c r="J16" s="36"/>
      <c r="K16" s="36"/>
      <c r="L16" s="36"/>
      <c r="M16" s="36"/>
      <c r="N16" s="37"/>
      <c r="O16" s="3"/>
    </row>
    <row r="17" spans="1:15" x14ac:dyDescent="0.25">
      <c r="A17" s="25"/>
      <c r="B17" s="32"/>
      <c r="C17" s="32"/>
      <c r="D17" s="32"/>
      <c r="E17" s="32"/>
      <c r="F17" s="38"/>
      <c r="G17" s="38"/>
      <c r="H17" s="38"/>
      <c r="I17" s="38"/>
      <c r="J17" s="38"/>
      <c r="K17" s="38"/>
      <c r="L17" s="38"/>
      <c r="M17" s="38"/>
      <c r="N17" s="32"/>
    </row>
    <row r="18" spans="1:15" x14ac:dyDescent="0.25">
      <c r="A18" s="25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5" ht="18.75" x14ac:dyDescent="0.25">
      <c r="A19" s="25"/>
      <c r="B19" s="68"/>
      <c r="C19" s="68"/>
      <c r="D19" s="68"/>
      <c r="E19" s="68"/>
      <c r="F19" s="68"/>
      <c r="G19" s="46"/>
      <c r="H19" s="50"/>
      <c r="I19" s="35"/>
      <c r="J19" s="35"/>
      <c r="K19" s="39"/>
      <c r="L19" s="39"/>
      <c r="M19" s="39"/>
      <c r="N19" s="39"/>
      <c r="O19" s="1"/>
    </row>
    <row r="20" spans="1:15" x14ac:dyDescent="0.25">
      <c r="A20" s="25"/>
      <c r="B20" s="34"/>
      <c r="C20" s="34"/>
      <c r="D20" s="34"/>
      <c r="E20" s="36"/>
      <c r="F20" s="36"/>
      <c r="G20" s="36"/>
      <c r="H20" s="36"/>
      <c r="I20" s="37"/>
      <c r="J20" s="37"/>
      <c r="K20" s="40"/>
      <c r="L20" s="40"/>
      <c r="M20" s="40"/>
      <c r="N20" s="40"/>
    </row>
    <row r="21" spans="1:15" x14ac:dyDescent="0.25">
      <c r="A21" s="25"/>
      <c r="B21" s="32"/>
      <c r="C21" s="32"/>
      <c r="D21" s="32"/>
      <c r="E21" s="32"/>
      <c r="F21" s="32"/>
      <c r="G21" s="32"/>
      <c r="H21" s="32"/>
      <c r="I21" s="40"/>
      <c r="J21" s="40"/>
      <c r="K21" s="40"/>
      <c r="L21" s="40"/>
      <c r="M21" s="40"/>
      <c r="N21" s="40"/>
    </row>
    <row r="22" spans="1:15" x14ac:dyDescent="0.25">
      <c r="A22" s="25"/>
      <c r="B22" s="32"/>
      <c r="C22" s="32"/>
      <c r="D22" s="32"/>
      <c r="E22" s="32"/>
      <c r="F22" s="32"/>
      <c r="G22" s="32"/>
      <c r="H22" s="32"/>
      <c r="I22" s="38"/>
      <c r="J22" s="38"/>
      <c r="K22" s="38"/>
      <c r="L22" s="38"/>
      <c r="M22" s="38"/>
      <c r="N22" s="38"/>
    </row>
    <row r="23" spans="1:15" x14ac:dyDescent="0.25">
      <c r="A23" s="25"/>
      <c r="B23" s="32"/>
      <c r="C23" s="32"/>
      <c r="D23" s="32"/>
      <c r="E23" s="32"/>
      <c r="F23" s="32"/>
      <c r="G23" s="32"/>
      <c r="H23" s="32"/>
      <c r="I23" s="38"/>
      <c r="J23" s="38"/>
      <c r="K23" s="38"/>
      <c r="L23" s="38"/>
      <c r="M23" s="38"/>
      <c r="N23" s="38"/>
      <c r="O23" s="33"/>
    </row>
    <row r="24" spans="1:15" ht="18.75" x14ac:dyDescent="0.25">
      <c r="A24" s="25"/>
      <c r="B24" s="32"/>
      <c r="C24" s="32"/>
      <c r="D24" s="3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35"/>
    </row>
    <row r="25" spans="1:15" x14ac:dyDescent="0.25">
      <c r="A25" s="25"/>
      <c r="B25" s="32"/>
      <c r="C25" s="32"/>
      <c r="D25" s="32"/>
      <c r="E25" s="34"/>
      <c r="F25" s="34"/>
      <c r="G25" s="34"/>
      <c r="H25" s="34"/>
      <c r="I25" s="34"/>
      <c r="J25" s="34"/>
      <c r="K25" s="36"/>
      <c r="L25" s="36"/>
      <c r="M25" s="36"/>
      <c r="N25" s="36"/>
      <c r="O25" s="22"/>
    </row>
    <row r="26" spans="1:15" x14ac:dyDescent="0.25">
      <c r="A26" s="29"/>
      <c r="B26" s="32"/>
      <c r="C26" s="32"/>
      <c r="D26" s="32"/>
      <c r="E26" s="32"/>
      <c r="F26" s="32"/>
      <c r="G26" s="32"/>
      <c r="H26" s="32"/>
      <c r="I26" s="38"/>
      <c r="J26" s="38"/>
      <c r="K26" s="38"/>
      <c r="L26" s="38"/>
      <c r="M26" s="38"/>
      <c r="N26" s="38"/>
      <c r="O26" s="30"/>
    </row>
    <row r="27" spans="1:15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5" x14ac:dyDescent="0.25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</sheetData>
  <autoFilter ref="A4:O9"/>
  <mergeCells count="5">
    <mergeCell ref="E24:N24"/>
    <mergeCell ref="A3:O3"/>
    <mergeCell ref="A9:D9"/>
    <mergeCell ref="D15:K15"/>
    <mergeCell ref="B19:F19"/>
  </mergeCells>
  <pageMargins left="0.31496062992125984" right="0.31496062992125984" top="0.35433070866141736" bottom="0.35433070866141736" header="0.31496062992125984" footer="0.31496062992125984"/>
  <pageSetup paperSize="9" scale="3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2019-08-20T12:40:24Z</dcterms:modified>
</cp:coreProperties>
</file>